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melieBratt\Desktop\"/>
    </mc:Choice>
  </mc:AlternateContent>
  <xr:revisionPtr revIDLastSave="0" documentId="8_{29C9E091-4F88-492D-97FF-A5DAC697A35B}" xr6:coauthVersionLast="47" xr6:coauthVersionMax="47" xr10:uidLastSave="{00000000-0000-0000-0000-000000000000}"/>
  <bookViews>
    <workbookView xWindow="28680" yWindow="4815" windowWidth="25440" windowHeight="15390" tabRatio="640" activeTab="1" xr2:uid="{00000000-000D-0000-FFFF-FFFF00000000}"/>
  </bookViews>
  <sheets>
    <sheet name="Innehåll" sheetId="6" r:id="rId1"/>
    <sheet name="Definitioner" sheetId="7" r:id="rId2"/>
    <sheet name="Total anläggningsmarknad" sheetId="8" r:id="rId3"/>
    <sheet name="Väg" sheetId="11" r:id="rId4"/>
    <sheet name="Järn- och spårväg" sheetId="13" r:id="rId5"/>
    <sheet name="Marin infrastruktur" sheetId="14" r:id="rId6"/>
    <sheet name="Energi" sheetId="15" r:id="rId7"/>
    <sheet name="Övrig offentlig" sheetId="16" r:id="rId8"/>
    <sheet name="Övrigt" sheetId="17" r:id="rId9"/>
    <sheet name="C" sheetId="4" state="hidden" r:id="rId10"/>
    <sheet name="m" sheetId="5" state="hidden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7" l="1"/>
  <c r="B28" i="7"/>
</calcChain>
</file>

<file path=xl/sharedStrings.xml><?xml version="1.0" encoding="utf-8"?>
<sst xmlns="http://schemas.openxmlformats.org/spreadsheetml/2006/main" count="629" uniqueCount="104">
  <si>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</si>
  <si>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</si>
  <si>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</si>
  <si>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</si>
  <si>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</si>
  <si>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</si>
  <si>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</si>
  <si>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</si>
  <si>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Blekinges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</si>
  <si>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</si>
  <si>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</si>
  <si>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</si>
  <si>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</si>
  <si>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</si>
  <si>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</si>
  <si>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</si>
  <si>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</si>
  <si>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</si>
  <si>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</si>
  <si>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</si>
  <si>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</si>
  <si>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Total</t>
  </si>
  <si>
    <t>Innehåll:</t>
  </si>
  <si>
    <t>Definitioner</t>
  </si>
  <si>
    <t>Total anläggningsmarknad</t>
  </si>
  <si>
    <t>Väg</t>
  </si>
  <si>
    <t>Järnväg och spårväg</t>
  </si>
  <si>
    <t>Marin infrastruktur</t>
  </si>
  <si>
    <t>Energi</t>
  </si>
  <si>
    <t>Övrig offentlig</t>
  </si>
  <si>
    <t>Övrigt</t>
  </si>
  <si>
    <t>Om innehållet:</t>
  </si>
  <si>
    <t>Senast uppdaterat:</t>
  </si>
  <si>
    <t>Kontaktperson:</t>
  </si>
  <si>
    <t>Anna Brinkhagen</t>
  </si>
  <si>
    <t>070-6699 011</t>
  </si>
  <si>
    <t>ab@prognoscentret.se</t>
  </si>
  <si>
    <t>Definition av anläggningssegment</t>
  </si>
  <si>
    <t>Projekt, underhåll och service inom väg. Innehåller även drift såsom snöröjning.</t>
  </si>
  <si>
    <t>Projekt, underhåll och service inom järn- och spårväg. Innehåller även drift såsom snöröjning.</t>
  </si>
  <si>
    <t>Projekt, underhåll och service inom marin infrastruktur som farleder och hamnar.</t>
  </si>
  <si>
    <t>Projekt, underhåll och service inom energianläggningar som produktions-, distributions- och lagringsanläggningar.</t>
  </si>
  <si>
    <t>Projekt, underhåll och service inom vatten, avlopp och sophantering.</t>
  </si>
  <si>
    <t>Projekt, underhåll och service inom övriga anläggningar såsom industri-, flygplats-, telekommunikaions-, park- och idrottsanläggninar. Innehåller även drift som t.ex. parkskötsel.</t>
  </si>
  <si>
    <t>Järnväg</t>
  </si>
  <si>
    <t>Anläggningsmarknad per segment, Mkr 2019-priser</t>
  </si>
  <si>
    <t>Anläggningsmarknad fördelning projekt / drift och underhåll, Mkr 2019 priser</t>
  </si>
  <si>
    <t>Anläggningsmarknad per län, Mkr 2019-priser</t>
  </si>
  <si>
    <t>Projekt</t>
  </si>
  <si>
    <t>DoU</t>
  </si>
  <si>
    <t>Anläggningsmarknad per län</t>
  </si>
  <si>
    <t>Projektmarknad anläggning per län</t>
  </si>
  <si>
    <t>Projektmarknad anläggning, Mkr 2019-priser</t>
  </si>
  <si>
    <t>Drift och underhållsmarknad anläggning, Mkr 2019-priser</t>
  </si>
  <si>
    <t>Drift och underhållsmarknad anläggning per län</t>
  </si>
  <si>
    <t>Projektmarknad väg, Mkr 2019-priser</t>
  </si>
  <si>
    <t>Drift och underhållsmarknad väg, Mkr 2019-priser</t>
  </si>
  <si>
    <t>Järn- och spårvägsanläggning per län, Mkr 2019-priser</t>
  </si>
  <si>
    <t>Projektmarknad järnväg, Mkr 2019-priser</t>
  </si>
  <si>
    <t>Drift och underhållsmarknad järnväg, Mkr 2019-priser</t>
  </si>
  <si>
    <t>Marin infrastruktur per län, Mkr 2019-priser</t>
  </si>
  <si>
    <t>Projektmarknad marin infrastruktur, Mkr 2019-priser</t>
  </si>
  <si>
    <t>Drift och underhållsmarknad marin infrastruktur, Mkr 2019-priser</t>
  </si>
  <si>
    <t>Energi per län, Mkr 2019-priser</t>
  </si>
  <si>
    <t>Projektmarknad energi, Mkr 2019-priser</t>
  </si>
  <si>
    <t>Drift och underhållsmarknad energi, Mkr 2019-priser</t>
  </si>
  <si>
    <t>Övrigt offentligt per län, Mkr 2019-priser</t>
  </si>
  <si>
    <t>Projektmarknad övrigt offentligt, Mkr 2019-priser</t>
  </si>
  <si>
    <t>Drift och underhållsmarknad övrigt offentligt, Mkr 2019-priser</t>
  </si>
  <si>
    <t>Övrigt per län, Mkr 2019-priser</t>
  </si>
  <si>
    <t>Projektmarknad övrigt, Mkr 2019-priser</t>
  </si>
  <si>
    <t>Drift och underhållsmarknad övrigt, Mkr 2019-priser</t>
  </si>
  <si>
    <t>Väg per län, Mkr 2019-priser</t>
  </si>
  <si>
    <t>Byggherre väg, andel av projektvärde (%)</t>
  </si>
  <si>
    <t>Kommunal</t>
  </si>
  <si>
    <t>Privat</t>
  </si>
  <si>
    <t>Statlig</t>
  </si>
  <si>
    <t>Byggherre</t>
  </si>
  <si>
    <t>Projektstorlek</t>
  </si>
  <si>
    <t>Totalmarknad per län</t>
  </si>
  <si>
    <t>Projektmarknad per län</t>
  </si>
  <si>
    <t>Drift och underhållsmarknad per län</t>
  </si>
  <si>
    <t>Järn- och spårväg</t>
  </si>
  <si>
    <t>Byggherre järn- och spårväg, andel av projektvärde (%)</t>
  </si>
  <si>
    <t>Detta excelunderlag utgör komplement till Anläggningsrapporten som utkommer två gånger årligen (juni och december).</t>
  </si>
  <si>
    <t>Drift och underhållsmarknad, per län</t>
  </si>
  <si>
    <t>Projektmarknad, per län</t>
  </si>
  <si>
    <t>Byggherre marin infrastruktur, andel av projektvärde (%)</t>
  </si>
  <si>
    <t>Drift och underhållsmarknad  per län</t>
  </si>
  <si>
    <t>Byggherre energi, andel av projektvärde (%)</t>
  </si>
  <si>
    <t>Byggherre övrig offentlig andel av projektvärde (%)</t>
  </si>
  <si>
    <t>Byggherre övrigt andel av projektvärde (%)</t>
  </si>
  <si>
    <t>Projektstorlek övrigt, andel av projektvärde (%)</t>
  </si>
  <si>
    <t>Projektstorlek övrig offentlig, andel av projektvärde (%)</t>
  </si>
  <si>
    <t>Projektstorlek energi, andel av projektvärde (%)</t>
  </si>
  <si>
    <t>Projektstorlek marin infrastruktur, andel av projektvärde (%)</t>
  </si>
  <si>
    <t>Projektstorlek järnväg, andel av projektvärde (%)</t>
  </si>
  <si>
    <t>Projektstorlek väg, andel av projektvärde (%)</t>
  </si>
  <si>
    <t>0-30 Mkr</t>
  </si>
  <si>
    <t>30-50 Mkr</t>
  </si>
  <si>
    <t>50-100 Mkr</t>
  </si>
  <si>
    <t>100-250 Mkr</t>
  </si>
  <si>
    <t>250-500 Mkr</t>
  </si>
  <si>
    <t>500- Mkr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</si>
</sst>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</font>
    <font>
      <sz val="11"/>
      <color rgb="FF494948"/>
      <name val="Arial"/>
      <family val="2"/>
      <scheme val="minor"/>
    </font>
    <font>
      <sz val="9"/>
      <color theme="1"/>
      <name val="Arial"/>
      <family val="2"/>
      <scheme val="minor"/>
    </font>
    <font>
      <b/>
      <sz val="8"/>
      <color rgb="FF494948"/>
      <name val="Fedra Sans Std Bold"/>
    </font>
    <font>
      <b/>
      <sz val="11"/>
      <color rgb="FF494948"/>
      <name val="Arial"/>
      <family val="2"/>
      <scheme val="minor"/>
    </font>
    <font>
      <sz val="11"/>
      <color rgb="FF494948"/>
      <name val="Arial"/>
      <family val="2"/>
      <scheme val="major"/>
    </font>
    <font>
      <b/>
      <sz val="11"/>
      <color rgb="FF494948"/>
      <name val="Arial"/>
      <family val="2"/>
      <scheme val="major"/>
    </font>
    <font>
      <sz val="11"/>
      <color theme="3"/>
      <name val="Arial"/>
      <family val="2"/>
      <scheme val="major"/>
    </font>
    <font>
      <b/>
      <sz val="11"/>
      <color theme="3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4"/>
      <name val="Arial"/>
      <family val="2"/>
      <scheme val="minor"/>
    </font>
    <font>
      <b/>
      <sz val="11"/>
      <color theme="7"/>
      <name val="Arial"/>
      <family val="2"/>
      <scheme val="minor"/>
    </font>
    <font>
      <b/>
      <sz val="14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b/>
      <sz val="9"/>
      <color rgb="FF494948"/>
      <name val="Fedra Sans Std Bold"/>
    </font>
    <font>
      <b/>
      <sz val="16"/>
      <color theme="3"/>
      <name val="Arial"/>
      <family val="2"/>
      <scheme val="minor"/>
    </font>
    <font>
      <b/>
      <sz val="16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Fill="1" applyBorder="1"/>
    <xf numFmtId="0" fontId="5" fillId="0" borderId="0" xfId="0" applyFont="1"/>
    <xf numFmtId="0" fontId="8" fillId="0" borderId="0" xfId="0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/>
    </xf>
    <xf numFmtId="0" fontId="1" fillId="0" borderId="0" xfId="3"/>
    <xf numFmtId="0" fontId="0" fillId="2" borderId="0" xfId="0" applyFill="1"/>
    <xf numFmtId="0" fontId="0" fillId="0" borderId="0" xfId="0" applyFill="1"/>
    <xf numFmtId="0" fontId="11" fillId="0" borderId="0" xfId="0" applyFont="1"/>
    <xf numFmtId="0" fontId="0" fillId="0" borderId="1" xfId="0" applyBorder="1"/>
    <xf numFmtId="14" fontId="0" fillId="0" borderId="0" xfId="0" applyNumberFormat="1"/>
    <xf numFmtId="0" fontId="12" fillId="0" borderId="0" xfId="5"/>
    <xf numFmtId="0" fontId="13" fillId="0" borderId="0" xfId="5" applyFont="1"/>
    <xf numFmtId="0" fontId="0" fillId="0" borderId="0" xfId="0" applyAlignment="1">
      <alignment vertical="top" wrapText="1"/>
    </xf>
    <xf numFmtId="0" fontId="14" fillId="0" borderId="0" xfId="0" applyFont="1"/>
    <xf numFmtId="0" fontId="0" fillId="0" borderId="0" xfId="0" applyBorder="1"/>
    <xf numFmtId="0" fontId="11" fillId="0" borderId="0" xfId="0" applyFont="1" applyBorder="1"/>
    <xf numFmtId="0" fontId="15" fillId="0" borderId="0" xfId="0" applyFont="1"/>
    <xf numFmtId="0" fontId="13" fillId="0" borderId="1" xfId="5" applyFont="1" applyBorder="1"/>
    <xf numFmtId="0" fontId="2" fillId="2" borderId="0" xfId="0" applyFont="1" applyFill="1"/>
    <xf numFmtId="0" fontId="2" fillId="2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Border="1"/>
    <xf numFmtId="3" fontId="0" fillId="0" borderId="0" xfId="0" applyNumberFormat="1" applyFont="1"/>
    <xf numFmtId="0" fontId="5" fillId="0" borderId="0" xfId="0" applyFont="1" applyBorder="1"/>
    <xf numFmtId="3" fontId="0" fillId="0" borderId="0" xfId="0" applyNumberFormat="1" applyFont="1" applyBorder="1"/>
    <xf numFmtId="0" fontId="0" fillId="0" borderId="0" xfId="0" applyFont="1" applyBorder="1"/>
    <xf numFmtId="3" fontId="16" fillId="0" borderId="0" xfId="0" applyNumberFormat="1" applyFont="1" applyBorder="1"/>
    <xf numFmtId="0" fontId="16" fillId="0" borderId="0" xfId="0" applyFont="1" applyBorder="1"/>
    <xf numFmtId="0" fontId="17" fillId="0" borderId="1" xfId="0" applyFont="1" applyBorder="1"/>
    <xf numFmtId="3" fontId="17" fillId="0" borderId="1" xfId="0" applyNumberFormat="1" applyFont="1" applyBorder="1"/>
    <xf numFmtId="3" fontId="5" fillId="0" borderId="0" xfId="0" applyNumberFormat="1" applyFont="1" applyBorder="1"/>
    <xf numFmtId="3" fontId="0" fillId="0" borderId="0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vertical="center"/>
    </xf>
    <xf numFmtId="9" fontId="0" fillId="0" borderId="0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/>
    <xf numFmtId="14" fontId="0" fillId="0" borderId="0" xfId="0" applyNumberFormat="1" applyBorder="1"/>
    <xf numFmtId="0" fontId="0" fillId="0" borderId="2" xfId="0" applyBorder="1"/>
    <xf numFmtId="0" fontId="20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6">
    <cellStyle name="Hyperlänk" xfId="5" builtinId="8"/>
    <cellStyle name="Normal" xfId="0" builtinId="0" customBuiltin="1"/>
    <cellStyle name="Normal 2" xfId="2" xr:uid="{00000000-0005-0000-0000-000001000000}"/>
    <cellStyle name="Normal 3" xfId="3" xr:uid="{736558CD-7E6A-4E95-B203-3DD859EAC164}"/>
    <cellStyle name="Percent 2" xfId="4" xr:uid="{9815B4B1-7EAD-4CBD-9319-9BD63093D7D8}"/>
    <cellStyle name="Procent" xfId="1" builtinId="5"/>
  </cellStyles>
  <dxfs count="35"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  <dxf>
      <border>
        <left style="thin">
          <color rgb="FF009EE3"/>
        </left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23804</xdr:colOff>
      <xdr:row>0</xdr:row>
      <xdr:rowOff>130968</xdr:rowOff>
    </xdr:from>
    <xdr:to>
      <xdr:col>12</xdr:col>
      <xdr:colOff>686590</xdr:colOff>
      <xdr:row>5</xdr:row>
      <xdr:rowOff>97752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49DBC53-6D8E-4877-91A6-725BCE45E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42" y="130968"/>
          <a:ext cx="2734473" cy="85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571493</xdr:colOff>
      <xdr:row>0</xdr:row>
      <xdr:rowOff>95250</xdr:rowOff>
    </xdr:from>
    <xdr:to>
      <xdr:col>12</xdr:col>
      <xdr:colOff>543716</xdr:colOff>
      <xdr:row>5</xdr:row>
      <xdr:rowOff>62034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E6B996B0-58BD-46BD-819C-654F1275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68" y="95250"/>
          <a:ext cx="2734473" cy="859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:p="http://schemas.openxmlformats.org/presentationml/2006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Prognoscentret">
      <a:dk1>
        <a:sysClr val="windowText" lastClr="000000"/>
      </a:dk1>
      <a:lt1>
        <a:sysClr val="window" lastClr="FFFFFF"/>
      </a:lt1>
      <a:dk2>
        <a:srgbClr val="333E48"/>
      </a:dk2>
      <a:lt2>
        <a:srgbClr val="DDE2E7"/>
      </a:lt2>
      <a:accent1>
        <a:srgbClr val="00A1DF"/>
      </a:accent1>
      <a:accent2>
        <a:srgbClr val="FF8300"/>
      </a:accent2>
      <a:accent3>
        <a:srgbClr val="00C4B3"/>
      </a:accent3>
      <a:accent4>
        <a:srgbClr val="D61B5C"/>
      </a:accent4>
      <a:accent5>
        <a:srgbClr val="333E48"/>
      </a:accent5>
      <a:accent6>
        <a:srgbClr val="AA4E9D"/>
      </a:accent6>
      <a:hlink>
        <a:srgbClr val="4D4D55"/>
      </a:hlink>
      <a:folHlink>
        <a:srgbClr val="4D4D55"/>
      </a:folHlink>
    </a:clrScheme>
    <a:fontScheme name="Norde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b@prognoscentret.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D60F-AA7D-4B73-AFCF-4334FCD3AFD5}">
  <dimension ref="B1:M29"/>
  <sheetViews>
    <sheetView showGridLines="0" zoomScale="80" zoomScaleNormal="80" workbookViewId="0"/>
  </sheetViews>
  <sheetFormatPr defaultRowHeight="14.25" x14ac:dyDescent="0.2"/>
  <cols>
    <col min="1" max="1" width="3.125" customWidth="1"/>
    <col min="3" max="3" width="11.875" customWidth="1"/>
  </cols>
  <sheetData>
    <row r="1" spans="2:13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7" spans="2:13" ht="15" x14ac:dyDescent="0.25">
      <c r="B7" s="9" t="s">
        <v>22</v>
      </c>
    </row>
    <row r="8" spans="2:13" x14ac:dyDescent="0.2">
      <c r="C8" s="12" t="s">
        <v>23</v>
      </c>
    </row>
    <row r="9" spans="2:13" x14ac:dyDescent="0.2">
      <c r="C9" s="12" t="s">
        <v>24</v>
      </c>
    </row>
    <row r="10" spans="2:13" x14ac:dyDescent="0.2">
      <c r="C10" s="12" t="s">
        <v>25</v>
      </c>
    </row>
    <row r="11" spans="2:13" x14ac:dyDescent="0.2">
      <c r="C11" s="12" t="s">
        <v>26</v>
      </c>
    </row>
    <row r="12" spans="2:13" x14ac:dyDescent="0.2">
      <c r="C12" s="12" t="s">
        <v>27</v>
      </c>
    </row>
    <row r="13" spans="2:13" x14ac:dyDescent="0.2">
      <c r="C13" s="12" t="s">
        <v>28</v>
      </c>
    </row>
    <row r="14" spans="2:13" x14ac:dyDescent="0.2">
      <c r="C14" s="12" t="s">
        <v>29</v>
      </c>
    </row>
    <row r="15" spans="2:13" x14ac:dyDescent="0.2">
      <c r="C15" s="12" t="s">
        <v>30</v>
      </c>
    </row>
    <row r="18" spans="2:13" ht="15" x14ac:dyDescent="0.25">
      <c r="B18" s="9" t="s">
        <v>31</v>
      </c>
    </row>
    <row r="19" spans="2:13" ht="56.25" customHeight="1" x14ac:dyDescent="0.2">
      <c r="C19" s="49" t="s">
        <v>84</v>
      </c>
      <c r="D19" s="49"/>
      <c r="E19" s="49"/>
      <c r="F19" s="49"/>
      <c r="G19" s="49"/>
      <c r="H19" s="49"/>
    </row>
    <row r="20" spans="2:13" x14ac:dyDescent="0.2">
      <c r="C20" s="14"/>
      <c r="D20" s="14"/>
      <c r="E20" s="14"/>
      <c r="F20" s="14"/>
      <c r="G20" s="14"/>
      <c r="H20" s="14"/>
    </row>
    <row r="21" spans="2:13" ht="15" x14ac:dyDescent="0.25">
      <c r="B21" s="9" t="s">
        <v>32</v>
      </c>
    </row>
    <row r="22" spans="2:13" x14ac:dyDescent="0.2">
      <c r="C22" s="11">
        <v>44207</v>
      </c>
    </row>
    <row r="23" spans="2:13" x14ac:dyDescent="0.2">
      <c r="B23" s="16"/>
      <c r="C23" s="4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2:13" x14ac:dyDescent="0.2"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2:13" x14ac:dyDescent="0.2">
      <c r="B25" s="16"/>
      <c r="C25" s="16"/>
      <c r="D25" s="16"/>
      <c r="E25" s="16"/>
      <c r="F25" s="16"/>
      <c r="G25" s="16"/>
      <c r="H25" s="16"/>
      <c r="I25" s="16"/>
    </row>
    <row r="26" spans="2:13" ht="15" x14ac:dyDescent="0.25">
      <c r="B26" s="9" t="s">
        <v>33</v>
      </c>
    </row>
    <row r="27" spans="2:13" x14ac:dyDescent="0.2">
      <c r="C27" t="s">
        <v>34</v>
      </c>
    </row>
    <row r="28" spans="2:13" x14ac:dyDescent="0.2">
      <c r="C28" t="s">
        <v>35</v>
      </c>
    </row>
    <row r="29" spans="2:13" x14ac:dyDescent="0.2">
      <c r="C29" s="13" t="s">
        <v>36</v>
      </c>
    </row>
  </sheetData>
  <mergeCells count="1">
    <mergeCell ref="C19:H19"/>
  </mergeCells>
  <hyperlinks>
    <hyperlink ref="C29" r:id="rId1" xr:uid="{3C9E9416-31AC-4A32-9134-FF3418455EE1}"/>
    <hyperlink ref="C8" location="Definitioner!A1" display="Definitioner" xr:uid="{1F9FE72F-9B61-42A4-BDCD-DB7E1753858F}"/>
    <hyperlink ref="C9" location="'Total anläggningsmarknad'!A1" display="Total anläggningsmarknad" xr:uid="{2037AC43-EE8A-4B28-817F-820614C1ABAC}"/>
    <hyperlink ref="C10" location="Väg!A1" display="Väg" xr:uid="{C53906ED-3F9A-437B-9FE1-C47B17C47BAA}"/>
    <hyperlink ref="C11" location="'Järn- och spårväg'!A1" display="Järnväg och spårväg" xr:uid="{FD8A5FDF-8CA5-4771-959B-244A2E7296E5}"/>
    <hyperlink ref="C12" location="'Marin infrastruktur'!A1" display="Marin infrastruktur" xr:uid="{AE90CD60-60D0-4537-8C89-570C10CF91DE}"/>
    <hyperlink ref="C13" location="Energi!A1" display="Energi" xr:uid="{876B96A6-C5F1-4908-A410-0BE8A5552A6B}"/>
    <hyperlink ref="C14" location="'Övrig offentlig'!A1" display="Övrig offentlig" xr:uid="{06FF2310-B892-40B3-BF70-2FCF59470DA8}"/>
    <hyperlink ref="C15" location="Övrigt!A1" display="Övrigt" xr:uid="{A5A3CA3B-7ED0-4654-966F-51680FB0790F}"/>
  </hyperlinks>
  <pageMargins left="0.7" right="0.7" top="0.75" bottom="0.75" header="0.3" footer="0.3"/>
  <pageSetup paperSize="9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Q1:BA1"/>
  <sheetViews>
    <sheetView showGridLines="0" topLeftCell="Q161" zoomScale="85" zoomScaleNormal="85" workbookViewId="0">
      <selection activeCell="AF197" sqref="AF197"/>
    </sheetView>
  </sheetViews>
  <sheetFormatPr defaultRowHeight="14.25" x14ac:dyDescent="0.2"/>
  <cols>
    <col min="43" max="53" width="9" style="6"/>
  </cols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2B3CE-EF72-45F6-B481-53B94FD763A1}">
  <dimension ref="A1"/>
  <sheetViews>
    <sheetView topLeftCell="A20" zoomScale="80" zoomScaleNormal="80" workbookViewId="0">
      <selection activeCell="A20" sqref="A1:XFD1048576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FDCDD-B706-4440-9EF0-916F15DC7D87}">
  <dimension ref="B1:M32"/>
  <sheetViews>
    <sheetView showGridLines="0" tabSelected="1" zoomScale="80" zoomScaleNormal="80" workbookViewId="0"/>
  </sheetViews>
  <sheetFormatPr defaultRowHeight="14.25" x14ac:dyDescent="0.2"/>
  <cols>
    <col min="1" max="1" width="3.125" customWidth="1"/>
    <col min="3" max="3" width="11.875" customWidth="1"/>
  </cols>
  <sheetData>
    <row r="1" spans="2:13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7" spans="2:13" ht="18" x14ac:dyDescent="0.25">
      <c r="B7" s="18" t="s">
        <v>37</v>
      </c>
    </row>
    <row r="9" spans="2:13" ht="15" x14ac:dyDescent="0.25">
      <c r="B9" s="15" t="s">
        <v>25</v>
      </c>
    </row>
    <row r="10" spans="2:13" ht="28.5" customHeight="1" x14ac:dyDescent="0.2">
      <c r="B10" s="49" t="s">
        <v>38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2" spans="2:13" ht="15" x14ac:dyDescent="0.25">
      <c r="B12" s="15" t="s">
        <v>26</v>
      </c>
    </row>
    <row r="13" spans="2:13" ht="27.75" customHeight="1" x14ac:dyDescent="0.2">
      <c r="B13" s="49" t="s">
        <v>39</v>
      </c>
      <c r="C13" s="49"/>
      <c r="D13" s="49"/>
      <c r="E13" s="49"/>
      <c r="F13" s="49"/>
      <c r="G13" s="49"/>
      <c r="H13" s="49"/>
      <c r="I13" s="50"/>
      <c r="J13" s="50"/>
      <c r="K13" s="50"/>
      <c r="L13" s="50"/>
    </row>
    <row r="15" spans="2:13" ht="15" x14ac:dyDescent="0.25">
      <c r="B15" s="15" t="s">
        <v>27</v>
      </c>
    </row>
    <row r="16" spans="2:13" x14ac:dyDescent="0.2">
      <c r="B16" s="50" t="s">
        <v>40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8" spans="2:12" ht="15" x14ac:dyDescent="0.25">
      <c r="B18" s="15" t="s">
        <v>28</v>
      </c>
    </row>
    <row r="19" spans="2:12" ht="27.75" customHeight="1" x14ac:dyDescent="0.2">
      <c r="B19" s="49" t="s">
        <v>41</v>
      </c>
      <c r="C19" s="49"/>
      <c r="D19" s="49"/>
      <c r="E19" s="49"/>
      <c r="F19" s="49"/>
      <c r="G19" s="49"/>
      <c r="H19" s="49"/>
      <c r="I19" s="50"/>
      <c r="J19" s="50"/>
      <c r="K19" s="50"/>
      <c r="L19" s="50"/>
    </row>
    <row r="20" spans="2:12" x14ac:dyDescent="0.2">
      <c r="C20" s="14"/>
      <c r="D20" s="14"/>
      <c r="E20" s="14"/>
      <c r="F20" s="14"/>
      <c r="G20" s="14"/>
      <c r="H20" s="14"/>
    </row>
    <row r="21" spans="2:12" ht="15" x14ac:dyDescent="0.25">
      <c r="B21" s="15" t="s">
        <v>29</v>
      </c>
    </row>
    <row r="22" spans="2:12" x14ac:dyDescent="0.2">
      <c r="B22" s="50" t="s">
        <v>42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2:12" x14ac:dyDescent="0.2">
      <c r="C23" s="11"/>
    </row>
    <row r="24" spans="2:12" ht="15" x14ac:dyDescent="0.25">
      <c r="B24" s="15" t="s">
        <v>30</v>
      </c>
    </row>
    <row r="25" spans="2:12" ht="27.75" customHeight="1" x14ac:dyDescent="0.2">
      <c r="B25" s="52" t="s">
        <v>43</v>
      </c>
      <c r="C25" s="53"/>
      <c r="D25" s="53"/>
      <c r="E25" s="53"/>
      <c r="F25" s="53"/>
      <c r="G25" s="53"/>
      <c r="H25" s="53"/>
      <c r="I25" s="51"/>
      <c r="J25" s="51"/>
      <c r="K25" s="51"/>
      <c r="L25" s="51"/>
    </row>
    <row r="26" spans="2:12" ht="15" x14ac:dyDescent="0.25">
      <c r="B26" s="17"/>
      <c r="C26" s="16"/>
      <c r="D26" s="16"/>
      <c r="E26" s="16"/>
      <c r="F26" s="16"/>
      <c r="G26" s="16"/>
      <c r="H26" s="16"/>
      <c r="I26" s="16"/>
    </row>
    <row r="28" spans="2:12" ht="15" x14ac:dyDescent="0.25">
      <c r="B28" s="9" t="str">
        <f>Innehåll!B21</f>
        <v>Senast uppdaterat:</v>
      </c>
    </row>
    <row r="29" spans="2:12" x14ac:dyDescent="0.2">
      <c r="C29" s="11">
        <f>Innehåll!C22</f>
        <v>44207</v>
      </c>
    </row>
    <row r="32" spans="2:12" x14ac:dyDescent="0.2">
      <c r="B32" s="10"/>
      <c r="C32" s="19"/>
      <c r="D32" s="10"/>
      <c r="E32" s="10"/>
      <c r="F32" s="10"/>
      <c r="G32" s="10"/>
      <c r="H32" s="10"/>
      <c r="I32" s="10"/>
    </row>
  </sheetData>
  <mergeCells count="6">
    <mergeCell ref="B22:L22"/>
    <mergeCell ref="B25:L25"/>
    <mergeCell ref="B10:L10"/>
    <mergeCell ref="B13:L13"/>
    <mergeCell ref="B16:L16"/>
    <mergeCell ref="B19:L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5A83C-4E68-4758-80D7-E9150D683AD2}">
  <dimension ref="B1:AD65"/>
  <sheetViews>
    <sheetView showGridLines="0" zoomScale="80" zoomScaleNormal="80" workbookViewId="0"/>
  </sheetViews>
  <sheetFormatPr defaultRowHeight="14.25" x14ac:dyDescent="0.2"/>
  <cols>
    <col min="1" max="1" width="2.25" customWidth="1"/>
    <col min="2" max="2" width="16.75" customWidth="1"/>
    <col min="3" max="14" width="8.125" bestFit="1" customWidth="1"/>
    <col min="15" max="17" width="2.25" customWidth="1"/>
    <col min="18" max="18" width="8.875" customWidth="1"/>
  </cols>
  <sheetData>
    <row r="1" spans="2:30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5" spans="2:30" ht="18" x14ac:dyDescent="0.25">
      <c r="B5" s="18" t="s">
        <v>24</v>
      </c>
      <c r="R5" s="18" t="s">
        <v>50</v>
      </c>
    </row>
    <row r="8" spans="2:30" ht="15" x14ac:dyDescent="0.25">
      <c r="B8" s="20" t="s">
        <v>45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R8" s="20" t="s">
        <v>47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2:30" ht="15" x14ac:dyDescent="0.25">
      <c r="B9" s="20"/>
      <c r="C9" s="21">
        <v>2012</v>
      </c>
      <c r="D9" s="21">
        <v>2013</v>
      </c>
      <c r="E9" s="21">
        <v>2014</v>
      </c>
      <c r="F9" s="21">
        <v>2015</v>
      </c>
      <c r="G9" s="21">
        <v>2016</v>
      </c>
      <c r="H9" s="21">
        <v>2017</v>
      </c>
      <c r="I9" s="21">
        <v>2018</v>
      </c>
      <c r="J9" s="21">
        <v>2019</v>
      </c>
      <c r="K9" s="21">
        <v>2020</v>
      </c>
      <c r="L9" s="21">
        <v>2021</v>
      </c>
      <c r="M9" s="21">
        <v>2022</v>
      </c>
      <c r="N9" s="21">
        <v>2023</v>
      </c>
      <c r="R9" s="20"/>
      <c r="S9" s="21">
        <v>2012</v>
      </c>
      <c r="T9" s="21">
        <v>2013</v>
      </c>
      <c r="U9" s="21">
        <v>2014</v>
      </c>
      <c r="V9" s="21">
        <v>2015</v>
      </c>
      <c r="W9" s="21">
        <v>2016</v>
      </c>
      <c r="X9" s="21">
        <v>2017</v>
      </c>
      <c r="Y9" s="21">
        <v>2018</v>
      </c>
      <c r="Z9" s="21">
        <v>2019</v>
      </c>
      <c r="AA9" s="21">
        <v>2020</v>
      </c>
      <c r="AB9" s="21">
        <v>2021</v>
      </c>
      <c r="AC9" s="21">
        <v>2022</v>
      </c>
      <c r="AD9" s="21">
        <v>2023</v>
      </c>
    </row>
    <row r="10" spans="2:30" x14ac:dyDescent="0.2">
      <c r="B10" s="22" t="s">
        <v>25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R10" s="2" t="s">
        <v>0</v>
      </c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2:30" x14ac:dyDescent="0.2">
      <c r="B11" s="1" t="s">
        <v>44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R11" s="2" t="s">
        <v>1</v>
      </c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2:30" x14ac:dyDescent="0.2">
      <c r="B12" s="1" t="s">
        <v>27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R12" s="2" t="s">
        <v>2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30" x14ac:dyDescent="0.2">
      <c r="B13" s="1" t="s">
        <v>28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R13" s="2" t="s">
        <v>3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30" x14ac:dyDescent="0.2">
      <c r="B14" s="1" t="s">
        <v>29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R14" s="2" t="s">
        <v>4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2:30" x14ac:dyDescent="0.2">
      <c r="B15" s="3" t="s">
        <v>30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R15" s="2" t="s">
        <v>5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2:30" ht="15" x14ac:dyDescent="0.2">
      <c r="B16" s="25" t="s">
        <v>21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R16" s="2" t="s">
        <v>6</v>
      </c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2:30" x14ac:dyDescent="0.2">
      <c r="R17" s="2" t="s">
        <v>7</v>
      </c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2:30" x14ac:dyDescent="0.2">
      <c r="R18" s="2" t="s">
        <v>8</v>
      </c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2:30" x14ac:dyDescent="0.2">
      <c r="R19" s="2" t="s">
        <v>9</v>
      </c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2:30" x14ac:dyDescent="0.2">
      <c r="R20" s="2" t="s">
        <v>10</v>
      </c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2:30" ht="15" x14ac:dyDescent="0.25">
      <c r="B21" s="20" t="s">
        <v>46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R21" s="2" t="s">
        <v>11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2:30" ht="15" x14ac:dyDescent="0.25">
      <c r="B22" s="20"/>
      <c r="C22" s="21">
        <v>2012</v>
      </c>
      <c r="D22" s="21">
        <v>2013</v>
      </c>
      <c r="E22" s="21">
        <v>2014</v>
      </c>
      <c r="F22" s="21">
        <v>2015</v>
      </c>
      <c r="G22" s="21">
        <v>2016</v>
      </c>
      <c r="H22" s="21">
        <v>2017</v>
      </c>
      <c r="I22" s="21">
        <v>2019</v>
      </c>
      <c r="J22" s="21">
        <v>2019</v>
      </c>
      <c r="K22" s="21">
        <v>2020</v>
      </c>
      <c r="L22" s="21">
        <v>2021</v>
      </c>
      <c r="M22" s="21">
        <v>2022</v>
      </c>
      <c r="N22" s="21">
        <v>2023</v>
      </c>
      <c r="R22" s="2" t="s">
        <v>12</v>
      </c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</row>
    <row r="23" spans="2:30" x14ac:dyDescent="0.2">
      <c r="B23" s="22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R23" s="2" t="s">
        <v>13</v>
      </c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</row>
    <row r="24" spans="2:30" x14ac:dyDescent="0.2">
      <c r="B24" s="1" t="s">
        <v>49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R24" s="2" t="s">
        <v>14</v>
      </c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ht="15" x14ac:dyDescent="0.2">
      <c r="B25" s="25" t="s">
        <v>21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R25" s="2" t="s">
        <v>15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x14ac:dyDescent="0.2">
      <c r="R26" s="2" t="s">
        <v>16</v>
      </c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x14ac:dyDescent="0.2">
      <c r="R27" s="2" t="s">
        <v>17</v>
      </c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x14ac:dyDescent="0.2">
      <c r="R28" s="2" t="s">
        <v>18</v>
      </c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x14ac:dyDescent="0.2">
      <c r="R29" s="2" t="s">
        <v>19</v>
      </c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x14ac:dyDescent="0.2">
      <c r="R30" s="2" t="s">
        <v>20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</row>
    <row r="31" spans="2:30" ht="15" x14ac:dyDescent="0.2">
      <c r="R31" s="42" t="s">
        <v>21</v>
      </c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40" spans="2:30" ht="18" x14ac:dyDescent="0.25">
      <c r="B40" s="18" t="s">
        <v>51</v>
      </c>
      <c r="R40" s="18" t="s">
        <v>54</v>
      </c>
    </row>
    <row r="42" spans="2:30" ht="15" x14ac:dyDescent="0.25">
      <c r="B42" s="20" t="s">
        <v>52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R42" s="20" t="s">
        <v>53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5" x14ac:dyDescent="0.25">
      <c r="B43" s="20"/>
      <c r="C43" s="21">
        <v>2012</v>
      </c>
      <c r="D43" s="21">
        <v>2013</v>
      </c>
      <c r="E43" s="21">
        <v>2014</v>
      </c>
      <c r="F43" s="21">
        <v>2015</v>
      </c>
      <c r="G43" s="21">
        <v>2016</v>
      </c>
      <c r="H43" s="21">
        <v>2017</v>
      </c>
      <c r="I43" s="21">
        <v>2018</v>
      </c>
      <c r="J43" s="21">
        <v>2019</v>
      </c>
      <c r="K43" s="21">
        <v>2020</v>
      </c>
      <c r="L43" s="21">
        <v>2021</v>
      </c>
      <c r="M43" s="21">
        <v>2022</v>
      </c>
      <c r="N43" s="21">
        <v>2023</v>
      </c>
      <c r="R43" s="20"/>
      <c r="S43" s="21">
        <v>2012</v>
      </c>
      <c r="T43" s="21">
        <v>2013</v>
      </c>
      <c r="U43" s="21">
        <v>2014</v>
      </c>
      <c r="V43" s="21">
        <v>2015</v>
      </c>
      <c r="W43" s="21">
        <v>2016</v>
      </c>
      <c r="X43" s="21">
        <v>2017</v>
      </c>
      <c r="Y43" s="21">
        <v>2018</v>
      </c>
      <c r="Z43" s="21">
        <v>2019</v>
      </c>
      <c r="AA43" s="21">
        <v>2020</v>
      </c>
      <c r="AB43" s="21">
        <v>2021</v>
      </c>
      <c r="AC43" s="21">
        <v>2022</v>
      </c>
      <c r="AD43" s="21">
        <v>2023</v>
      </c>
    </row>
    <row r="44" spans="2:30" x14ac:dyDescent="0.2">
      <c r="B44" s="2" t="s">
        <v>0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R44" s="33" t="s">
        <v>0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x14ac:dyDescent="0.2">
      <c r="B45" s="2" t="s">
        <v>1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R45" s="33" t="s">
        <v>1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x14ac:dyDescent="0.2">
      <c r="B46" s="2" t="s">
        <v>2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R46" s="33" t="s">
        <v>2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x14ac:dyDescent="0.2">
      <c r="B47" s="2" t="s">
        <v>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R47" s="33" t="s">
        <v>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x14ac:dyDescent="0.2">
      <c r="B48" s="2" t="s">
        <v>4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R48" s="33" t="s">
        <v>4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x14ac:dyDescent="0.2">
      <c r="B49" s="2" t="s">
        <v>5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R49" s="33" t="s">
        <v>5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x14ac:dyDescent="0.2">
      <c r="B50" s="2" t="s">
        <v>6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R50" s="33" t="s">
        <v>6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x14ac:dyDescent="0.2">
      <c r="B51" s="2" t="s">
        <v>7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R51" s="33" t="s">
        <v>7</v>
      </c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x14ac:dyDescent="0.2">
      <c r="B52" s="2" t="s">
        <v>8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R52" s="33" t="s">
        <v>8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x14ac:dyDescent="0.2">
      <c r="B53" s="2" t="s">
        <v>9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R53" s="33" t="s">
        <v>9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x14ac:dyDescent="0.2">
      <c r="B54" s="2" t="s">
        <v>10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R54" s="33" t="s">
        <v>10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x14ac:dyDescent="0.2">
      <c r="B55" s="2" t="s">
        <v>11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R55" s="33" t="s">
        <v>11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x14ac:dyDescent="0.2">
      <c r="B56" s="2" t="s">
        <v>12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R56" s="33" t="s">
        <v>12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x14ac:dyDescent="0.2">
      <c r="B57" s="2" t="s">
        <v>13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R57" s="33" t="s">
        <v>13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x14ac:dyDescent="0.2">
      <c r="B58" s="2" t="s">
        <v>14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R58" s="33" t="s">
        <v>14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x14ac:dyDescent="0.2">
      <c r="B59" s="2" t="s">
        <v>15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R59" s="33" t="s">
        <v>15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x14ac:dyDescent="0.2">
      <c r="B60" s="2" t="s">
        <v>16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R60" s="33" t="s">
        <v>16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x14ac:dyDescent="0.2">
      <c r="B61" s="2" t="s">
        <v>17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R61" s="33" t="s">
        <v>17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x14ac:dyDescent="0.2">
      <c r="B62" s="2" t="s">
        <v>18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R62" s="33" t="s">
        <v>18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x14ac:dyDescent="0.2">
      <c r="B63" s="33" t="s">
        <v>19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R63" s="33" t="s">
        <v>19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x14ac:dyDescent="0.2">
      <c r="B64" s="37" t="s">
        <v>20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R64" s="37" t="s">
        <v>20</v>
      </c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2:30" x14ac:dyDescent="0.2">
      <c r="B65" s="38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R65" s="38" t="s">
        <v>21</v>
      </c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9CE6B2F5-460B-4B3D-8DDB-E0E13FAE12A8}">
            <xm:f>NOT(ISERROR(SEARCH(#REF!,I8)))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I8</xm:sqref>
        </x14:conditionalFormatting>
        <x14:conditionalFormatting xmlns:xm="http://schemas.microsoft.com/office/excel/2006/main">
          <x14:cfRule type="containsText" priority="4" operator="containsText" id="{CC0B36D7-C6CE-4D72-A63B-C9141FFB7D27}">
            <xm:f>NOT(ISERROR(SEARCH(#REF!,I21)))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I21</xm:sqref>
        </x14:conditionalFormatting>
        <x14:conditionalFormatting xmlns:xm="http://schemas.microsoft.com/office/excel/2006/main">
          <x14:cfRule type="containsText" priority="3" operator="containsText" id="{6A63B966-5A1E-4035-AF26-09903EB31982}">
            <xm:f>NOT(ISERROR(SEARCH(#REF!,Y8)))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Y8</xm:sqref>
        </x14:conditionalFormatting>
        <x14:conditionalFormatting xmlns:xm="http://schemas.microsoft.com/office/excel/2006/main">
          <x14:cfRule type="containsText" priority="1" operator="containsText" id="{E29B5A7F-67C4-4413-9DD5-B5607EE7150B}">
            <xm:f>NOT(ISERROR(SEARCH(#REF!,Y42)))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Y42</xm:sqref>
        </x14:conditionalFormatting>
        <x14:conditionalFormatting xmlns:xm="http://schemas.microsoft.com/office/excel/2006/main">
          <x14:cfRule type="containsText" priority="2" operator="containsText" id="{17FDA268-656E-499A-8781-001A46E6FEFC}">
            <xm:f>NOT(ISERROR(SEARCH(#REF!,I42)))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I42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29595-F0A6-432A-AA1C-F165C0817258}">
  <dimension ref="B1:AD103"/>
  <sheetViews>
    <sheetView showGridLines="0" zoomScale="80" zoomScaleNormal="80" workbookViewId="0"/>
  </sheetViews>
  <sheetFormatPr defaultRowHeight="14.25" x14ac:dyDescent="0.2"/>
  <cols>
    <col min="1" max="1" width="2.25" customWidth="1"/>
    <col min="2" max="2" width="16.75" customWidth="1"/>
    <col min="3" max="14" width="8.125" bestFit="1" customWidth="1"/>
    <col min="15" max="17" width="2.25" customWidth="1"/>
    <col min="18" max="18" width="16.75" customWidth="1"/>
    <col min="19" max="30" width="8.125" bestFit="1" customWidth="1"/>
  </cols>
  <sheetData>
    <row r="1" spans="2:30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3" spans="2:30" ht="20.25" x14ac:dyDescent="0.3">
      <c r="B3" s="45" t="s">
        <v>25</v>
      </c>
    </row>
    <row r="5" spans="2:30" ht="18" x14ac:dyDescent="0.25">
      <c r="B5" s="18" t="s">
        <v>79</v>
      </c>
      <c r="R5" s="18" t="s">
        <v>77</v>
      </c>
    </row>
    <row r="7" spans="2:30" ht="15" x14ac:dyDescent="0.25">
      <c r="B7" s="20" t="s">
        <v>72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R7" s="20" t="s">
        <v>73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30" ht="15" x14ac:dyDescent="0.25">
      <c r="B8" s="20"/>
      <c r="C8" s="21">
        <v>2012</v>
      </c>
      <c r="D8" s="21">
        <v>2013</v>
      </c>
      <c r="E8" s="21">
        <v>2014</v>
      </c>
      <c r="F8" s="21">
        <v>2015</v>
      </c>
      <c r="G8" s="21">
        <v>2016</v>
      </c>
      <c r="H8" s="21">
        <v>2017</v>
      </c>
      <c r="I8" s="21">
        <v>2018</v>
      </c>
      <c r="J8" s="21">
        <v>2019</v>
      </c>
      <c r="K8" s="21">
        <v>2020</v>
      </c>
      <c r="L8" s="21">
        <v>2021</v>
      </c>
      <c r="M8" s="21">
        <v>2022</v>
      </c>
      <c r="N8" s="21">
        <v>2023</v>
      </c>
      <c r="R8" s="20"/>
      <c r="S8" s="21">
        <v>2012</v>
      </c>
      <c r="T8" s="21">
        <v>2013</v>
      </c>
      <c r="U8" s="21">
        <v>2014</v>
      </c>
      <c r="V8" s="21">
        <v>2015</v>
      </c>
      <c r="W8" s="21">
        <v>2016</v>
      </c>
      <c r="X8" s="21">
        <v>2017</v>
      </c>
      <c r="Y8" s="21">
        <v>2018</v>
      </c>
      <c r="Z8" s="21">
        <v>2019</v>
      </c>
      <c r="AA8" s="21">
        <v>2020</v>
      </c>
      <c r="AB8" s="21">
        <v>2021</v>
      </c>
      <c r="AC8" s="21">
        <v>2022</v>
      </c>
      <c r="AD8" s="21">
        <v>2023</v>
      </c>
    </row>
    <row r="9" spans="2:30" x14ac:dyDescent="0.2">
      <c r="B9" s="2" t="s">
        <v>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R9" s="2" t="s">
        <v>74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2:30" x14ac:dyDescent="0.2">
      <c r="B10" s="2" t="s">
        <v>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R10" s="2" t="s">
        <v>75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2:30" x14ac:dyDescent="0.2">
      <c r="B11" s="2" t="s">
        <v>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R11" s="2" t="s">
        <v>76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2:30" x14ac:dyDescent="0.2">
      <c r="B12" s="2" t="s">
        <v>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R12" s="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30" x14ac:dyDescent="0.2">
      <c r="B13" s="2" t="s">
        <v>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R13" s="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30" ht="18" x14ac:dyDescent="0.25">
      <c r="B14" s="2" t="s">
        <v>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R14" s="18" t="s">
        <v>78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2:30" x14ac:dyDescent="0.2">
      <c r="B15" s="2" t="s">
        <v>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2:30" ht="15" x14ac:dyDescent="0.25">
      <c r="B16" s="2" t="s">
        <v>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R16" s="20" t="s">
        <v>97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5" x14ac:dyDescent="0.25">
      <c r="B17" s="2" t="s">
        <v>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R17" s="20"/>
      <c r="S17" s="21">
        <v>2012</v>
      </c>
      <c r="T17" s="21">
        <v>2013</v>
      </c>
      <c r="U17" s="21">
        <v>2014</v>
      </c>
      <c r="V17" s="21">
        <v>2015</v>
      </c>
      <c r="W17" s="21">
        <v>2016</v>
      </c>
      <c r="X17" s="21">
        <v>2017</v>
      </c>
      <c r="Y17" s="21">
        <v>2018</v>
      </c>
      <c r="Z17" s="21">
        <v>2019</v>
      </c>
      <c r="AA17" s="21">
        <v>2020</v>
      </c>
      <c r="AB17" s="21">
        <v>2021</v>
      </c>
      <c r="AC17" s="21">
        <v>2022</v>
      </c>
      <c r="AD17" s="21">
        <v>2023</v>
      </c>
    </row>
    <row r="18" spans="2:30" x14ac:dyDescent="0.2">
      <c r="B18" s="2" t="s">
        <v>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R18" s="2" t="s">
        <v>98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x14ac:dyDescent="0.2">
      <c r="B19" s="2" t="s">
        <v>10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R19" s="2" t="s">
        <v>99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x14ac:dyDescent="0.2">
      <c r="B20" s="2" t="s">
        <v>11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R20" s="2" t="s">
        <v>100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x14ac:dyDescent="0.2">
      <c r="B21" s="2" t="s">
        <v>12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R21" s="2" t="s">
        <v>101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x14ac:dyDescent="0.2">
      <c r="B22" s="2" t="s">
        <v>13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R22" s="2" t="s">
        <v>102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x14ac:dyDescent="0.2">
      <c r="B23" s="2" t="s">
        <v>14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R23" s="2" t="s">
        <v>103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x14ac:dyDescent="0.2">
      <c r="B24" s="2" t="s">
        <v>15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R24" s="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x14ac:dyDescent="0.2">
      <c r="B25" s="2" t="s">
        <v>16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R25" s="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x14ac:dyDescent="0.2">
      <c r="B26" s="2" t="s">
        <v>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R26" s="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x14ac:dyDescent="0.2">
      <c r="B27" s="2" t="s">
        <v>18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R27" s="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x14ac:dyDescent="0.2">
      <c r="B28" s="2" t="s">
        <v>19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R28" s="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x14ac:dyDescent="0.2">
      <c r="B29" s="2" t="s">
        <v>20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R29" s="2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ht="15" x14ac:dyDescent="0.2">
      <c r="B30" s="42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40" spans="2:30" ht="18" x14ac:dyDescent="0.25">
      <c r="B40" s="18" t="s">
        <v>80</v>
      </c>
      <c r="R40" s="18" t="s">
        <v>81</v>
      </c>
    </row>
    <row r="42" spans="2:30" ht="15" x14ac:dyDescent="0.25">
      <c r="B42" s="20" t="s">
        <v>55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R42" s="20" t="s">
        <v>56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5" x14ac:dyDescent="0.25">
      <c r="B43" s="20"/>
      <c r="C43" s="21">
        <v>2012</v>
      </c>
      <c r="D43" s="21">
        <v>2013</v>
      </c>
      <c r="E43" s="21">
        <v>2014</v>
      </c>
      <c r="F43" s="21">
        <v>2015</v>
      </c>
      <c r="G43" s="21">
        <v>2016</v>
      </c>
      <c r="H43" s="21">
        <v>2017</v>
      </c>
      <c r="I43" s="21">
        <v>2018</v>
      </c>
      <c r="J43" s="21">
        <v>2019</v>
      </c>
      <c r="K43" s="21">
        <v>2020</v>
      </c>
      <c r="L43" s="21">
        <v>2021</v>
      </c>
      <c r="M43" s="21">
        <v>2022</v>
      </c>
      <c r="N43" s="21">
        <v>2023</v>
      </c>
      <c r="R43" s="20"/>
      <c r="S43" s="21">
        <v>2012</v>
      </c>
      <c r="T43" s="21">
        <v>2013</v>
      </c>
      <c r="U43" s="21">
        <v>2014</v>
      </c>
      <c r="V43" s="21">
        <v>2015</v>
      </c>
      <c r="W43" s="21">
        <v>2016</v>
      </c>
      <c r="X43" s="21">
        <v>2017</v>
      </c>
      <c r="Y43" s="21">
        <v>2018</v>
      </c>
      <c r="Z43" s="21">
        <v>2019</v>
      </c>
      <c r="AA43" s="21">
        <v>2020</v>
      </c>
      <c r="AB43" s="21">
        <v>2021</v>
      </c>
      <c r="AC43" s="21">
        <v>2022</v>
      </c>
      <c r="AD43" s="21">
        <v>2023</v>
      </c>
    </row>
    <row r="44" spans="2:30" x14ac:dyDescent="0.2">
      <c r="B44" s="40" t="s">
        <v>0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R44" s="40" t="s">
        <v>0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x14ac:dyDescent="0.2">
      <c r="B45" s="40" t="s">
        <v>1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R45" s="40" t="s">
        <v>1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x14ac:dyDescent="0.2">
      <c r="B46" s="40" t="s">
        <v>2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R46" s="40" t="s">
        <v>2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x14ac:dyDescent="0.2">
      <c r="B47" s="40" t="s">
        <v>3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R47" s="40" t="s">
        <v>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x14ac:dyDescent="0.2">
      <c r="B48" s="40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R48" s="40" t="s">
        <v>4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x14ac:dyDescent="0.2">
      <c r="B49" s="40" t="s">
        <v>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R49" s="40" t="s">
        <v>5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x14ac:dyDescent="0.2">
      <c r="B50" s="40" t="s">
        <v>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R50" s="40" t="s">
        <v>6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x14ac:dyDescent="0.2">
      <c r="B51" s="40" t="s">
        <v>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R51" s="40" t="s">
        <v>7</v>
      </c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x14ac:dyDescent="0.2">
      <c r="B52" s="40" t="s">
        <v>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R52" s="40" t="s">
        <v>8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x14ac:dyDescent="0.2">
      <c r="B53" s="40" t="s">
        <v>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R53" s="40" t="s">
        <v>9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x14ac:dyDescent="0.2">
      <c r="B54" s="40" t="s">
        <v>10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R54" s="40" t="s">
        <v>10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x14ac:dyDescent="0.2">
      <c r="B55" s="40" t="s">
        <v>11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R55" s="40" t="s">
        <v>11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x14ac:dyDescent="0.2">
      <c r="B56" s="40" t="s">
        <v>12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R56" s="40" t="s">
        <v>12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x14ac:dyDescent="0.2">
      <c r="B57" s="40" t="s">
        <v>13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R57" s="40" t="s">
        <v>13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x14ac:dyDescent="0.2">
      <c r="B58" s="40" t="s">
        <v>14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R58" s="40" t="s">
        <v>14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x14ac:dyDescent="0.2">
      <c r="B59" s="40" t="s">
        <v>15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R59" s="40" t="s">
        <v>15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x14ac:dyDescent="0.2">
      <c r="B60" s="40" t="s">
        <v>16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R60" s="40" t="s">
        <v>16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x14ac:dyDescent="0.2">
      <c r="B61" s="40" t="s">
        <v>17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R61" s="40" t="s">
        <v>17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x14ac:dyDescent="0.2">
      <c r="B62" s="40" t="s">
        <v>18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R62" s="40" t="s">
        <v>18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x14ac:dyDescent="0.2">
      <c r="B63" s="40" t="s">
        <v>19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R63" s="40" t="s">
        <v>19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x14ac:dyDescent="0.2">
      <c r="B64" s="36" t="s">
        <v>20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R64" s="36" t="s">
        <v>20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ht="15" x14ac:dyDescent="0.25">
      <c r="B65" s="39" t="s">
        <v>21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R65" s="39" t="s">
        <v>21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2:30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2:30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2:30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2:30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2:30" x14ac:dyDescent="0.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101" spans="2:30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2:30" x14ac:dyDescent="0.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2:30" x14ac:dyDescent="0.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" operator="containsText" id="{FC092C0F-47CF-45D1-A878-73DCC98F984A}">
            <xm:f>NOT(ISERROR(SEARCH(#REF!,I7)))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I7</xm:sqref>
        </x14:conditionalFormatting>
        <x14:conditionalFormatting xmlns:xm="http://schemas.microsoft.com/office/excel/2006/main">
          <x14:cfRule type="containsText" priority="6" operator="containsText" id="{D93FC90E-977C-4C38-BE0D-0BA85D8D81D3}">
            <xm:f>NOT(ISERROR(SEARCH(#REF!,I42)))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I42</xm:sqref>
        </x14:conditionalFormatting>
        <x14:conditionalFormatting xmlns:xm="http://schemas.microsoft.com/office/excel/2006/main">
          <x14:cfRule type="containsText" priority="2" operator="containsText" id="{FF94862B-CF53-4D43-8C7D-3A74A1DB03E2}">
            <xm:f>NOT(ISERROR(SEARCH(#REF!,Y42)))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Y42</xm:sqref>
        </x14:conditionalFormatting>
        <x14:conditionalFormatting xmlns:xm="http://schemas.microsoft.com/office/excel/2006/main">
          <x14:cfRule type="containsText" priority="1" operator="containsText" id="{A546EFE3-1497-49C0-B565-0DC03527C9FB}">
            <xm:f>NOT(ISERROR(SEARCH(#REF!,Y16)))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Y16</xm:sqref>
        </x14:conditionalFormatting>
        <x14:conditionalFormatting xmlns:xm="http://schemas.microsoft.com/office/excel/2006/main">
          <x14:cfRule type="containsText" priority="3" operator="containsText" id="{B74E68CC-AB1A-4BB2-9648-B1A88449A3E6}">
            <xm:f>NOT(ISERROR(SEARCH(#REF!,Y7)))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F7349-64EF-4BB7-B721-83B808A2C584}">
  <dimension ref="A1:AD103"/>
  <sheetViews>
    <sheetView showGridLines="0" zoomScale="80" zoomScaleNormal="80" workbookViewId="0"/>
  </sheetViews>
  <sheetFormatPr defaultRowHeight="14.25" x14ac:dyDescent="0.2"/>
  <cols>
    <col min="1" max="1" width="2.25" customWidth="1"/>
    <col min="2" max="2" width="16.75" customWidth="1"/>
    <col min="3" max="14" width="8.125" bestFit="1" customWidth="1"/>
    <col min="15" max="17" width="2.25" customWidth="1"/>
    <col min="18" max="18" width="16.75" customWidth="1"/>
    <col min="19" max="30" width="8.125" bestFit="1" customWidth="1"/>
  </cols>
  <sheetData>
    <row r="1" spans="1:30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30" ht="20.25" x14ac:dyDescent="0.3">
      <c r="B3" s="45" t="s">
        <v>82</v>
      </c>
    </row>
    <row r="5" spans="1:30" ht="18" x14ac:dyDescent="0.25">
      <c r="B5" s="18" t="s">
        <v>79</v>
      </c>
      <c r="R5" s="18" t="s">
        <v>77</v>
      </c>
    </row>
    <row r="7" spans="1:30" ht="15" x14ac:dyDescent="0.25">
      <c r="B7" s="20" t="s">
        <v>57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R7" s="20" t="s">
        <v>83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ht="15" x14ac:dyDescent="0.25">
      <c r="B8" s="20"/>
      <c r="C8" s="21">
        <v>2012</v>
      </c>
      <c r="D8" s="21">
        <v>2013</v>
      </c>
      <c r="E8" s="21">
        <v>2014</v>
      </c>
      <c r="F8" s="21">
        <v>2015</v>
      </c>
      <c r="G8" s="21">
        <v>2016</v>
      </c>
      <c r="H8" s="21">
        <v>2017</v>
      </c>
      <c r="I8" s="21">
        <v>2018</v>
      </c>
      <c r="J8" s="21">
        <v>2019</v>
      </c>
      <c r="K8" s="21">
        <v>2020</v>
      </c>
      <c r="L8" s="21">
        <v>2021</v>
      </c>
      <c r="M8" s="21">
        <v>2022</v>
      </c>
      <c r="N8" s="21">
        <v>2023</v>
      </c>
      <c r="R8" s="20"/>
      <c r="S8" s="21">
        <v>2012</v>
      </c>
      <c r="T8" s="21">
        <v>2013</v>
      </c>
      <c r="U8" s="21">
        <v>2014</v>
      </c>
      <c r="V8" s="21">
        <v>2015</v>
      </c>
      <c r="W8" s="21">
        <v>2016</v>
      </c>
      <c r="X8" s="21">
        <v>2017</v>
      </c>
      <c r="Y8" s="21">
        <v>2018</v>
      </c>
      <c r="Z8" s="21">
        <v>2019</v>
      </c>
      <c r="AA8" s="21">
        <v>2020</v>
      </c>
      <c r="AB8" s="21">
        <v>2021</v>
      </c>
      <c r="AC8" s="21">
        <v>2022</v>
      </c>
      <c r="AD8" s="21">
        <v>2023</v>
      </c>
    </row>
    <row r="9" spans="1:30" x14ac:dyDescent="0.2">
      <c r="B9" s="2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R9" s="2" t="s">
        <v>74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x14ac:dyDescent="0.2">
      <c r="B10" s="2" t="s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R10" s="2" t="s">
        <v>75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1:30" x14ac:dyDescent="0.2">
      <c r="B11" s="2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R11" s="2" t="s">
        <v>76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0" x14ac:dyDescent="0.2">
      <c r="B12" s="2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R12" s="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x14ac:dyDescent="0.2">
      <c r="B13" s="2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R13" s="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8" x14ac:dyDescent="0.25">
      <c r="B14" s="2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R14" s="18" t="s">
        <v>78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x14ac:dyDescent="0.2">
      <c r="B15" s="2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30" ht="15" x14ac:dyDescent="0.25">
      <c r="B16" s="2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R16" s="20" t="s">
        <v>96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5" x14ac:dyDescent="0.25">
      <c r="B17" s="2" t="s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R17" s="20"/>
      <c r="S17" s="21">
        <v>2012</v>
      </c>
      <c r="T17" s="21">
        <v>2013</v>
      </c>
      <c r="U17" s="21">
        <v>2014</v>
      </c>
      <c r="V17" s="21">
        <v>2015</v>
      </c>
      <c r="W17" s="21">
        <v>2016</v>
      </c>
      <c r="X17" s="21">
        <v>2017</v>
      </c>
      <c r="Y17" s="21">
        <v>2018</v>
      </c>
      <c r="Z17" s="21">
        <v>2019</v>
      </c>
      <c r="AA17" s="21">
        <v>2020</v>
      </c>
      <c r="AB17" s="21">
        <v>2021</v>
      </c>
      <c r="AC17" s="21">
        <v>2022</v>
      </c>
      <c r="AD17" s="21">
        <v>2023</v>
      </c>
    </row>
    <row r="18" spans="2:30" x14ac:dyDescent="0.2">
      <c r="B18" s="2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R18" s="2" t="s">
        <v>98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x14ac:dyDescent="0.2">
      <c r="B19" s="2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R19" s="2" t="s">
        <v>99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x14ac:dyDescent="0.2">
      <c r="B20" s="2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R20" s="2" t="s">
        <v>100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x14ac:dyDescent="0.2">
      <c r="B21" s="2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R21" s="2" t="s">
        <v>101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x14ac:dyDescent="0.2">
      <c r="B22" s="2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R22" s="2" t="s">
        <v>102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x14ac:dyDescent="0.2">
      <c r="B23" s="2" t="s">
        <v>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R23" s="2" t="s">
        <v>103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x14ac:dyDescent="0.2">
      <c r="B24" s="2" t="s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R24" s="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x14ac:dyDescent="0.2">
      <c r="B25" s="2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R25" s="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x14ac:dyDescent="0.2">
      <c r="B26" s="2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R26" s="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x14ac:dyDescent="0.2">
      <c r="B27" s="2" t="s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R27" s="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x14ac:dyDescent="0.2">
      <c r="B28" s="2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R28" s="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x14ac:dyDescent="0.2">
      <c r="B29" s="2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R29" s="2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ht="15" x14ac:dyDescent="0.2">
      <c r="B30" s="29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40" spans="2:30" ht="18" x14ac:dyDescent="0.25">
      <c r="B40" s="18" t="s">
        <v>80</v>
      </c>
      <c r="R40" s="18" t="s">
        <v>81</v>
      </c>
    </row>
    <row r="42" spans="2:30" ht="15" x14ac:dyDescent="0.25">
      <c r="B42" s="20" t="s">
        <v>58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R42" s="20" t="s">
        <v>59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5" x14ac:dyDescent="0.25">
      <c r="B43" s="20"/>
      <c r="C43" s="21">
        <v>2012</v>
      </c>
      <c r="D43" s="21">
        <v>2013</v>
      </c>
      <c r="E43" s="21">
        <v>2014</v>
      </c>
      <c r="F43" s="21">
        <v>2015</v>
      </c>
      <c r="G43" s="21">
        <v>2016</v>
      </c>
      <c r="H43" s="21">
        <v>2017</v>
      </c>
      <c r="I43" s="21">
        <v>2018</v>
      </c>
      <c r="J43" s="21">
        <v>2019</v>
      </c>
      <c r="K43" s="21">
        <v>2020</v>
      </c>
      <c r="L43" s="21">
        <v>2021</v>
      </c>
      <c r="M43" s="21">
        <v>2022</v>
      </c>
      <c r="N43" s="21">
        <v>2023</v>
      </c>
      <c r="R43" s="20"/>
      <c r="S43" s="21">
        <v>2012</v>
      </c>
      <c r="T43" s="21">
        <v>2013</v>
      </c>
      <c r="U43" s="21">
        <v>2014</v>
      </c>
      <c r="V43" s="21">
        <v>2015</v>
      </c>
      <c r="W43" s="21">
        <v>2016</v>
      </c>
      <c r="X43" s="21">
        <v>2017</v>
      </c>
      <c r="Y43" s="21">
        <v>2018</v>
      </c>
      <c r="Z43" s="21">
        <v>2019</v>
      </c>
      <c r="AA43" s="21">
        <v>2020</v>
      </c>
      <c r="AB43" s="21">
        <v>2021</v>
      </c>
      <c r="AC43" s="21">
        <v>2022</v>
      </c>
      <c r="AD43" s="21">
        <v>2023</v>
      </c>
    </row>
    <row r="44" spans="2:30" x14ac:dyDescent="0.2">
      <c r="B44" s="40" t="s">
        <v>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R44" s="40" t="s">
        <v>0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x14ac:dyDescent="0.2">
      <c r="B45" s="40" t="s">
        <v>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R45" s="40" t="s">
        <v>1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x14ac:dyDescent="0.2">
      <c r="B46" s="40" t="s">
        <v>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R46" s="40" t="s">
        <v>2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x14ac:dyDescent="0.2">
      <c r="B47" s="40" t="s">
        <v>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R47" s="40" t="s">
        <v>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x14ac:dyDescent="0.2">
      <c r="B48" s="40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R48" s="40" t="s">
        <v>4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x14ac:dyDescent="0.2">
      <c r="B49" s="40" t="s">
        <v>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R49" s="40" t="s">
        <v>5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x14ac:dyDescent="0.2">
      <c r="B50" s="40" t="s">
        <v>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R50" s="40" t="s">
        <v>6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x14ac:dyDescent="0.2">
      <c r="B51" s="40" t="s">
        <v>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R51" s="40" t="s">
        <v>7</v>
      </c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x14ac:dyDescent="0.2">
      <c r="B52" s="40" t="s">
        <v>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R52" s="40" t="s">
        <v>8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x14ac:dyDescent="0.2">
      <c r="B53" s="40" t="s">
        <v>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40" t="s">
        <v>9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x14ac:dyDescent="0.2">
      <c r="B54" s="40" t="s">
        <v>10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R54" s="40" t="s">
        <v>10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x14ac:dyDescent="0.2">
      <c r="B55" s="40" t="s">
        <v>11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R55" s="40" t="s">
        <v>11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x14ac:dyDescent="0.2">
      <c r="B56" s="40" t="s">
        <v>12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R56" s="40" t="s">
        <v>12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x14ac:dyDescent="0.2">
      <c r="B57" s="40" t="s">
        <v>13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R57" s="40" t="s">
        <v>13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x14ac:dyDescent="0.2">
      <c r="B58" s="40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R58" s="40" t="s">
        <v>14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x14ac:dyDescent="0.2">
      <c r="B59" s="40" t="s">
        <v>15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R59" s="40" t="s">
        <v>15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x14ac:dyDescent="0.2">
      <c r="B60" s="40" t="s">
        <v>16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R60" s="40" t="s">
        <v>16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x14ac:dyDescent="0.2">
      <c r="B61" s="40" t="s">
        <v>17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R61" s="40" t="s">
        <v>17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x14ac:dyDescent="0.2">
      <c r="B62" s="40" t="s">
        <v>18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R62" s="40" t="s">
        <v>18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x14ac:dyDescent="0.2">
      <c r="B63" s="40" t="s">
        <v>19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R63" s="40" t="s">
        <v>19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x14ac:dyDescent="0.2">
      <c r="B64" s="36" t="s">
        <v>20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R64" s="36" t="s">
        <v>20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ht="15" x14ac:dyDescent="0.25">
      <c r="B65" s="39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R65" s="39" t="s">
        <v>21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2:30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2:30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2:30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2:30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2:30" x14ac:dyDescent="0.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101" spans="2:30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2:30" x14ac:dyDescent="0.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2:30" x14ac:dyDescent="0.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E82B62D1-52AC-4B06-A60F-CFDD025BC19D}">
            <xm:f>NOT(ISERROR(SEARCH(#REF!,I7)))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I7</xm:sqref>
        </x14:conditionalFormatting>
        <x14:conditionalFormatting xmlns:xm="http://schemas.microsoft.com/office/excel/2006/main">
          <x14:cfRule type="containsText" priority="7" operator="containsText" id="{77250237-B5CD-4D73-B4DB-EA0EEBA07472}">
            <xm:f>NOT(ISERROR(SEARCH(#REF!,I42)))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I42</xm:sqref>
        </x14:conditionalFormatting>
        <x14:conditionalFormatting xmlns:xm="http://schemas.microsoft.com/office/excel/2006/main">
          <x14:cfRule type="containsText" priority="1" operator="containsText" id="{2E84E9A4-7AA2-4432-9155-4B718DC1285A}">
            <xm:f>NOT(ISERROR(SEARCH(#REF!,Y16)))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Y16</xm:sqref>
        </x14:conditionalFormatting>
        <x14:conditionalFormatting xmlns:xm="http://schemas.microsoft.com/office/excel/2006/main">
          <x14:cfRule type="containsText" priority="2" operator="containsText" id="{2B79E7D1-1AD9-4B37-96AF-23E0590BBF57}">
            <xm:f>NOT(ISERROR(SEARCH(#REF!,Y42)))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Y42</xm:sqref>
        </x14:conditionalFormatting>
        <x14:conditionalFormatting xmlns:xm="http://schemas.microsoft.com/office/excel/2006/main">
          <x14:cfRule type="containsText" priority="3" operator="containsText" id="{D9F06F7B-821E-478C-A090-99C1D558A183}">
            <xm:f>NOT(ISERROR(SEARCH(#REF!,Y7)))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8F1E-AF98-4D9D-828B-FA455B427CB6}">
  <dimension ref="B1:AD70"/>
  <sheetViews>
    <sheetView showGridLines="0" zoomScale="80" zoomScaleNormal="80" workbookViewId="0"/>
  </sheetViews>
  <sheetFormatPr defaultRowHeight="14.25" x14ac:dyDescent="0.2"/>
  <cols>
    <col min="1" max="1" width="2.25" customWidth="1"/>
    <col min="2" max="2" width="16.75" customWidth="1"/>
    <col min="3" max="14" width="8.125" bestFit="1" customWidth="1"/>
    <col min="15" max="17" width="2.25" customWidth="1"/>
    <col min="18" max="18" width="16.75" customWidth="1"/>
    <col min="19" max="30" width="8.125" bestFit="1" customWidth="1"/>
  </cols>
  <sheetData>
    <row r="1" spans="2:30" s="8" customFormat="1" x14ac:dyDescent="0.2"/>
    <row r="3" spans="2:30" ht="20.25" x14ac:dyDescent="0.3">
      <c r="B3" s="45" t="s">
        <v>27</v>
      </c>
    </row>
    <row r="5" spans="2:30" ht="18" x14ac:dyDescent="0.25">
      <c r="B5" s="18" t="s">
        <v>79</v>
      </c>
      <c r="R5" s="18" t="s">
        <v>77</v>
      </c>
    </row>
    <row r="7" spans="2:30" ht="15" x14ac:dyDescent="0.25">
      <c r="B7" s="20" t="s">
        <v>60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R7" s="20" t="s">
        <v>87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30" ht="15" x14ac:dyDescent="0.25">
      <c r="B8" s="20"/>
      <c r="C8" s="21">
        <v>2012</v>
      </c>
      <c r="D8" s="21">
        <v>2013</v>
      </c>
      <c r="E8" s="21">
        <v>2014</v>
      </c>
      <c r="F8" s="21">
        <v>2015</v>
      </c>
      <c r="G8" s="21">
        <v>2016</v>
      </c>
      <c r="H8" s="21">
        <v>2017</v>
      </c>
      <c r="I8" s="21">
        <v>2018</v>
      </c>
      <c r="J8" s="21">
        <v>2019</v>
      </c>
      <c r="K8" s="21">
        <v>2020</v>
      </c>
      <c r="L8" s="21">
        <v>2021</v>
      </c>
      <c r="M8" s="21">
        <v>2022</v>
      </c>
      <c r="N8" s="21">
        <v>2023</v>
      </c>
      <c r="R8" s="20"/>
      <c r="S8" s="21">
        <v>2012</v>
      </c>
      <c r="T8" s="21">
        <v>2013</v>
      </c>
      <c r="U8" s="21">
        <v>2014</v>
      </c>
      <c r="V8" s="21">
        <v>2015</v>
      </c>
      <c r="W8" s="21">
        <v>2016</v>
      </c>
      <c r="X8" s="21">
        <v>2017</v>
      </c>
      <c r="Y8" s="21">
        <v>2018</v>
      </c>
      <c r="Z8" s="21">
        <v>2019</v>
      </c>
      <c r="AA8" s="21">
        <v>2020</v>
      </c>
      <c r="AB8" s="21">
        <v>2021</v>
      </c>
      <c r="AC8" s="21">
        <v>2022</v>
      </c>
      <c r="AD8" s="21">
        <v>2023</v>
      </c>
    </row>
    <row r="9" spans="2:30" x14ac:dyDescent="0.2">
      <c r="B9" s="2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R9" s="2" t="s">
        <v>74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2:30" x14ac:dyDescent="0.2">
      <c r="B10" s="2" t="s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R10" s="2" t="s">
        <v>75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2:30" x14ac:dyDescent="0.2">
      <c r="B11" s="2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R11" s="2" t="s">
        <v>76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2:30" x14ac:dyDescent="0.2">
      <c r="B12" s="2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R12" s="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30" x14ac:dyDescent="0.2">
      <c r="B13" s="2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R13" s="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30" ht="18" x14ac:dyDescent="0.25">
      <c r="B14" s="2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R14" s="18" t="s">
        <v>78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2:30" x14ac:dyDescent="0.2">
      <c r="B15" s="2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30" ht="15" x14ac:dyDescent="0.25">
      <c r="B16" s="2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R16" s="20" t="s">
        <v>95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5" x14ac:dyDescent="0.25">
      <c r="B17" s="2" t="s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R17" s="20"/>
      <c r="S17" s="21">
        <v>2012</v>
      </c>
      <c r="T17" s="21">
        <v>2013</v>
      </c>
      <c r="U17" s="21">
        <v>2014</v>
      </c>
      <c r="V17" s="21">
        <v>2015</v>
      </c>
      <c r="W17" s="21">
        <v>2016</v>
      </c>
      <c r="X17" s="21">
        <v>2017</v>
      </c>
      <c r="Y17" s="21">
        <v>2018</v>
      </c>
      <c r="Z17" s="21">
        <v>2019</v>
      </c>
      <c r="AA17" s="21">
        <v>2020</v>
      </c>
      <c r="AB17" s="21">
        <v>2021</v>
      </c>
      <c r="AC17" s="21">
        <v>2022</v>
      </c>
      <c r="AD17" s="21">
        <v>2023</v>
      </c>
    </row>
    <row r="18" spans="2:30" x14ac:dyDescent="0.2">
      <c r="B18" s="2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R18" s="2" t="s">
        <v>98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x14ac:dyDescent="0.2">
      <c r="B19" s="2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R19" s="2" t="s">
        <v>99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x14ac:dyDescent="0.2">
      <c r="B20" s="2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R20" s="2" t="s">
        <v>100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x14ac:dyDescent="0.2">
      <c r="B21" s="2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R21" s="2" t="s">
        <v>101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x14ac:dyDescent="0.2">
      <c r="B22" s="2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R22" s="2" t="s">
        <v>102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x14ac:dyDescent="0.2">
      <c r="B23" s="2" t="s">
        <v>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R23" s="2" t="s">
        <v>103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x14ac:dyDescent="0.2">
      <c r="B24" s="2" t="s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R24" s="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x14ac:dyDescent="0.2">
      <c r="B25" s="2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R25" s="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x14ac:dyDescent="0.2">
      <c r="B26" s="2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R26" s="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x14ac:dyDescent="0.2">
      <c r="B27" s="2" t="s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R27" s="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x14ac:dyDescent="0.2">
      <c r="B28" s="2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R28" s="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x14ac:dyDescent="0.2">
      <c r="B29" s="2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R29" s="2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ht="15" x14ac:dyDescent="0.2">
      <c r="B30" s="29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40" spans="2:30" ht="18" x14ac:dyDescent="0.25">
      <c r="B40" s="18" t="s">
        <v>86</v>
      </c>
      <c r="R40" s="18" t="s">
        <v>81</v>
      </c>
    </row>
    <row r="42" spans="2:30" ht="15" x14ac:dyDescent="0.25">
      <c r="B42" s="20" t="s">
        <v>61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R42" s="20" t="s">
        <v>62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5" x14ac:dyDescent="0.25">
      <c r="B43" s="20"/>
      <c r="C43" s="21">
        <v>2012</v>
      </c>
      <c r="D43" s="21">
        <v>2013</v>
      </c>
      <c r="E43" s="21">
        <v>2014</v>
      </c>
      <c r="F43" s="21">
        <v>2015</v>
      </c>
      <c r="G43" s="21">
        <v>2016</v>
      </c>
      <c r="H43" s="21">
        <v>2017</v>
      </c>
      <c r="I43" s="21">
        <v>2018</v>
      </c>
      <c r="J43" s="21">
        <v>2019</v>
      </c>
      <c r="K43" s="21">
        <v>2020</v>
      </c>
      <c r="L43" s="21">
        <v>2021</v>
      </c>
      <c r="M43" s="21">
        <v>2022</v>
      </c>
      <c r="N43" s="21">
        <v>2023</v>
      </c>
      <c r="R43" s="20"/>
      <c r="S43" s="21">
        <v>2012</v>
      </c>
      <c r="T43" s="21">
        <v>2013</v>
      </c>
      <c r="U43" s="21">
        <v>2014</v>
      </c>
      <c r="V43" s="21">
        <v>2015</v>
      </c>
      <c r="W43" s="21">
        <v>2016</v>
      </c>
      <c r="X43" s="21">
        <v>2017</v>
      </c>
      <c r="Y43" s="21">
        <v>2018</v>
      </c>
      <c r="Z43" s="21">
        <v>2019</v>
      </c>
      <c r="AA43" s="21">
        <v>2020</v>
      </c>
      <c r="AB43" s="21">
        <v>2021</v>
      </c>
      <c r="AC43" s="21">
        <v>2022</v>
      </c>
      <c r="AD43" s="21">
        <v>2023</v>
      </c>
    </row>
    <row r="44" spans="2:30" x14ac:dyDescent="0.2">
      <c r="B44" s="40" t="s">
        <v>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R44" s="40" t="s">
        <v>0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x14ac:dyDescent="0.2">
      <c r="B45" s="40" t="s">
        <v>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R45" s="40" t="s">
        <v>1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x14ac:dyDescent="0.2">
      <c r="B46" s="40" t="s">
        <v>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R46" s="40" t="s">
        <v>2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x14ac:dyDescent="0.2">
      <c r="B47" s="40" t="s">
        <v>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R47" s="40" t="s">
        <v>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x14ac:dyDescent="0.2">
      <c r="B48" s="40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R48" s="40" t="s">
        <v>4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x14ac:dyDescent="0.2">
      <c r="B49" s="40" t="s">
        <v>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R49" s="40" t="s">
        <v>5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x14ac:dyDescent="0.2">
      <c r="B50" s="40" t="s">
        <v>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R50" s="40" t="s">
        <v>6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x14ac:dyDescent="0.2">
      <c r="B51" s="40" t="s">
        <v>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R51" s="40" t="s">
        <v>7</v>
      </c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x14ac:dyDescent="0.2">
      <c r="B52" s="40" t="s">
        <v>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R52" s="40" t="s">
        <v>8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x14ac:dyDescent="0.2">
      <c r="B53" s="40" t="s">
        <v>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40" t="s">
        <v>9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x14ac:dyDescent="0.2">
      <c r="B54" s="40" t="s">
        <v>10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R54" s="40" t="s">
        <v>10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x14ac:dyDescent="0.2">
      <c r="B55" s="40" t="s">
        <v>11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R55" s="40" t="s">
        <v>11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x14ac:dyDescent="0.2">
      <c r="B56" s="40" t="s">
        <v>12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R56" s="40" t="s">
        <v>12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x14ac:dyDescent="0.2">
      <c r="B57" s="40" t="s">
        <v>13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R57" s="40" t="s">
        <v>13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x14ac:dyDescent="0.2">
      <c r="B58" s="40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R58" s="40" t="s">
        <v>14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x14ac:dyDescent="0.2">
      <c r="B59" s="40" t="s">
        <v>15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R59" s="40" t="s">
        <v>15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x14ac:dyDescent="0.2">
      <c r="B60" s="40" t="s">
        <v>16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R60" s="40" t="s">
        <v>16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x14ac:dyDescent="0.2">
      <c r="B61" s="40" t="s">
        <v>17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R61" s="40" t="s">
        <v>17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x14ac:dyDescent="0.2">
      <c r="B62" s="40" t="s">
        <v>18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R62" s="40" t="s">
        <v>18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x14ac:dyDescent="0.2">
      <c r="B63" s="40" t="s">
        <v>19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R63" s="40" t="s">
        <v>19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x14ac:dyDescent="0.2">
      <c r="B64" s="36" t="s">
        <v>20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R64" s="36" t="s">
        <v>20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ht="15" x14ac:dyDescent="0.25">
      <c r="B65" s="39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R65" s="39" t="s">
        <v>21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2:30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2:30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2:30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9" operator="containsText" id="{F9EBE0C3-5A49-41F0-9D1E-123D7112A410}">
            <xm:f>NOT(ISERROR(SEARCH(#REF!,I7)))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I7</xm:sqref>
        </x14:conditionalFormatting>
        <x14:conditionalFormatting xmlns:xm="http://schemas.microsoft.com/office/excel/2006/main">
          <x14:cfRule type="containsText" priority="8" operator="containsText" id="{B2633EF8-678B-4BA7-906A-9D2E84DC6D32}">
            <xm:f>NOT(ISERROR(SEARCH(#REF!,I42)))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I42</xm:sqref>
        </x14:conditionalFormatting>
        <x14:conditionalFormatting xmlns:xm="http://schemas.microsoft.com/office/excel/2006/main">
          <x14:cfRule type="containsText" priority="1" operator="containsText" id="{916CAD2B-03BC-470E-B2F8-C53DE29229EB}">
            <xm:f>NOT(ISERROR(SEARCH(#REF!,Y16)))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Y16</xm:sqref>
        </x14:conditionalFormatting>
        <x14:conditionalFormatting xmlns:xm="http://schemas.microsoft.com/office/excel/2006/main">
          <x14:cfRule type="containsText" priority="2" operator="containsText" id="{BDED27F7-EB6D-4914-9C29-D9163233711E}">
            <xm:f>NOT(ISERROR(SEARCH(#REF!,Y42)))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Y42</xm:sqref>
        </x14:conditionalFormatting>
        <x14:conditionalFormatting xmlns:xm="http://schemas.microsoft.com/office/excel/2006/main">
          <x14:cfRule type="containsText" priority="3" operator="containsText" id="{8661280E-162B-4623-9ADD-D219A1E5F8D5}">
            <xm:f>NOT(ISERROR(SEARCH(#REF!,Y7)))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8216E-00ED-47AB-98CB-44A4F72587D5}">
  <dimension ref="B1:AD71"/>
  <sheetViews>
    <sheetView showGridLines="0" zoomScale="80" zoomScaleNormal="80" workbookViewId="0"/>
  </sheetViews>
  <sheetFormatPr defaultRowHeight="14.25" x14ac:dyDescent="0.2"/>
  <cols>
    <col min="1" max="1" width="2.25" customWidth="1"/>
    <col min="2" max="2" width="16.75" customWidth="1"/>
    <col min="3" max="14" width="8.125" bestFit="1" customWidth="1"/>
    <col min="15" max="17" width="2.25" customWidth="1"/>
    <col min="18" max="18" width="16.75" customWidth="1"/>
    <col min="19" max="30" width="8.125" bestFit="1" customWidth="1"/>
  </cols>
  <sheetData>
    <row r="1" spans="2:30" s="8" customFormat="1" x14ac:dyDescent="0.2"/>
    <row r="3" spans="2:30" ht="20.25" x14ac:dyDescent="0.3">
      <c r="B3" s="45" t="s">
        <v>28</v>
      </c>
    </row>
    <row r="5" spans="2:30" ht="18" x14ac:dyDescent="0.25">
      <c r="B5" s="18" t="s">
        <v>79</v>
      </c>
      <c r="R5" s="18" t="s">
        <v>77</v>
      </c>
    </row>
    <row r="7" spans="2:30" ht="15" x14ac:dyDescent="0.25">
      <c r="B7" s="20" t="s">
        <v>63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R7" s="20" t="s">
        <v>89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30" ht="15" x14ac:dyDescent="0.25">
      <c r="B8" s="20"/>
      <c r="C8" s="21">
        <v>2012</v>
      </c>
      <c r="D8" s="21">
        <v>2013</v>
      </c>
      <c r="E8" s="21">
        <v>2014</v>
      </c>
      <c r="F8" s="21">
        <v>2015</v>
      </c>
      <c r="G8" s="21">
        <v>2016</v>
      </c>
      <c r="H8" s="21">
        <v>2017</v>
      </c>
      <c r="I8" s="21">
        <v>2018</v>
      </c>
      <c r="J8" s="21">
        <v>2019</v>
      </c>
      <c r="K8" s="21">
        <v>2020</v>
      </c>
      <c r="L8" s="21">
        <v>2021</v>
      </c>
      <c r="M8" s="21">
        <v>2022</v>
      </c>
      <c r="N8" s="21">
        <v>2023</v>
      </c>
      <c r="R8" s="20"/>
      <c r="S8" s="21">
        <v>2012</v>
      </c>
      <c r="T8" s="21">
        <v>2013</v>
      </c>
      <c r="U8" s="21">
        <v>2014</v>
      </c>
      <c r="V8" s="21">
        <v>2015</v>
      </c>
      <c r="W8" s="21">
        <v>2016</v>
      </c>
      <c r="X8" s="21">
        <v>2017</v>
      </c>
      <c r="Y8" s="21">
        <v>2018</v>
      </c>
      <c r="Z8" s="21">
        <v>2019</v>
      </c>
      <c r="AA8" s="21">
        <v>2020</v>
      </c>
      <c r="AB8" s="21">
        <v>2021</v>
      </c>
      <c r="AC8" s="21">
        <v>2022</v>
      </c>
      <c r="AD8" s="21">
        <v>2023</v>
      </c>
    </row>
    <row r="9" spans="2:30" x14ac:dyDescent="0.2">
      <c r="B9" s="2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R9" s="2" t="s">
        <v>74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2:30" x14ac:dyDescent="0.2">
      <c r="B10" s="2" t="s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R10" s="2" t="s">
        <v>75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2:30" x14ac:dyDescent="0.2">
      <c r="B11" s="2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R11" s="2" t="s">
        <v>76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2:30" x14ac:dyDescent="0.2">
      <c r="B12" s="2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R12" s="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30" x14ac:dyDescent="0.2">
      <c r="B13" s="2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R13" s="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30" ht="18" x14ac:dyDescent="0.25">
      <c r="B14" s="2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R14" s="18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2:30" x14ac:dyDescent="0.2">
      <c r="B15" s="2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30" ht="15" x14ac:dyDescent="0.25">
      <c r="B16" s="2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R16" s="20" t="s">
        <v>94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5" x14ac:dyDescent="0.25">
      <c r="B17" s="2" t="s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R17" s="20"/>
      <c r="S17" s="21">
        <v>2012</v>
      </c>
      <c r="T17" s="21">
        <v>2013</v>
      </c>
      <c r="U17" s="21">
        <v>2014</v>
      </c>
      <c r="V17" s="21">
        <v>2015</v>
      </c>
      <c r="W17" s="21">
        <v>2016</v>
      </c>
      <c r="X17" s="21">
        <v>2017</v>
      </c>
      <c r="Y17" s="21">
        <v>2018</v>
      </c>
      <c r="Z17" s="21">
        <v>2019</v>
      </c>
      <c r="AA17" s="21">
        <v>2020</v>
      </c>
      <c r="AB17" s="21">
        <v>2021</v>
      </c>
      <c r="AC17" s="21">
        <v>2022</v>
      </c>
      <c r="AD17" s="21">
        <v>2023</v>
      </c>
    </row>
    <row r="18" spans="2:30" x14ac:dyDescent="0.2">
      <c r="B18" s="2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R18" s="2" t="s">
        <v>98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x14ac:dyDescent="0.2">
      <c r="B19" s="2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R19" s="2" t="s">
        <v>99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x14ac:dyDescent="0.2">
      <c r="B20" s="2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R20" s="2" t="s">
        <v>100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x14ac:dyDescent="0.2">
      <c r="B21" s="2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R21" s="2" t="s">
        <v>101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x14ac:dyDescent="0.2">
      <c r="B22" s="2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R22" s="2" t="s">
        <v>102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x14ac:dyDescent="0.2">
      <c r="B23" s="2" t="s">
        <v>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R23" s="2" t="s">
        <v>103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x14ac:dyDescent="0.2">
      <c r="B24" s="2" t="s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R24" s="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x14ac:dyDescent="0.2">
      <c r="B25" s="2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R25" s="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x14ac:dyDescent="0.2">
      <c r="B26" s="2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R26" s="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x14ac:dyDescent="0.2">
      <c r="B27" s="2" t="s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R27" s="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x14ac:dyDescent="0.2">
      <c r="B28" s="2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R28" s="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x14ac:dyDescent="0.2">
      <c r="B29" s="2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R29" s="2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ht="15" x14ac:dyDescent="0.2">
      <c r="B30" s="29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40" spans="2:30" ht="18" x14ac:dyDescent="0.25">
      <c r="B40" s="18" t="s">
        <v>86</v>
      </c>
      <c r="R40" s="18" t="s">
        <v>85</v>
      </c>
    </row>
    <row r="42" spans="2:30" ht="15" x14ac:dyDescent="0.25">
      <c r="B42" s="20" t="s">
        <v>64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R42" s="20" t="s">
        <v>65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5" x14ac:dyDescent="0.25">
      <c r="B43" s="20"/>
      <c r="C43" s="21">
        <v>2012</v>
      </c>
      <c r="D43" s="21">
        <v>2013</v>
      </c>
      <c r="E43" s="21">
        <v>2014</v>
      </c>
      <c r="F43" s="21">
        <v>2015</v>
      </c>
      <c r="G43" s="21">
        <v>2016</v>
      </c>
      <c r="H43" s="21">
        <v>2017</v>
      </c>
      <c r="I43" s="21">
        <v>2018</v>
      </c>
      <c r="J43" s="21">
        <v>2019</v>
      </c>
      <c r="K43" s="21">
        <v>2020</v>
      </c>
      <c r="L43" s="21">
        <v>2021</v>
      </c>
      <c r="M43" s="21">
        <v>2022</v>
      </c>
      <c r="N43" s="21">
        <v>2023</v>
      </c>
      <c r="R43" s="20"/>
      <c r="S43" s="21">
        <v>2012</v>
      </c>
      <c r="T43" s="21">
        <v>2013</v>
      </c>
      <c r="U43" s="21">
        <v>2014</v>
      </c>
      <c r="V43" s="21">
        <v>2015</v>
      </c>
      <c r="W43" s="21">
        <v>2016</v>
      </c>
      <c r="X43" s="21">
        <v>2017</v>
      </c>
      <c r="Y43" s="21">
        <v>2018</v>
      </c>
      <c r="Z43" s="21">
        <v>2019</v>
      </c>
      <c r="AA43" s="21">
        <v>2020</v>
      </c>
      <c r="AB43" s="21">
        <v>2021</v>
      </c>
      <c r="AC43" s="21">
        <v>2022</v>
      </c>
      <c r="AD43" s="21">
        <v>2023</v>
      </c>
    </row>
    <row r="44" spans="2:30" x14ac:dyDescent="0.2">
      <c r="B44" s="40" t="s">
        <v>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R44" s="40" t="s">
        <v>0</v>
      </c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</row>
    <row r="45" spans="2:30" x14ac:dyDescent="0.2">
      <c r="B45" s="40" t="s">
        <v>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R45" s="40" t="s">
        <v>1</v>
      </c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</row>
    <row r="46" spans="2:30" x14ac:dyDescent="0.2">
      <c r="B46" s="40" t="s">
        <v>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R46" s="40" t="s">
        <v>2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</row>
    <row r="47" spans="2:30" x14ac:dyDescent="0.2">
      <c r="B47" s="40" t="s">
        <v>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R47" s="40" t="s">
        <v>3</v>
      </c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</row>
    <row r="48" spans="2:30" x14ac:dyDescent="0.2">
      <c r="B48" s="40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R48" s="40" t="s">
        <v>4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</row>
    <row r="49" spans="2:30" x14ac:dyDescent="0.2">
      <c r="B49" s="40" t="s">
        <v>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R49" s="40" t="s">
        <v>5</v>
      </c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</row>
    <row r="50" spans="2:30" x14ac:dyDescent="0.2">
      <c r="B50" s="40" t="s">
        <v>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R50" s="40" t="s">
        <v>6</v>
      </c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</row>
    <row r="51" spans="2:30" x14ac:dyDescent="0.2">
      <c r="B51" s="40" t="s">
        <v>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R51" s="40" t="s">
        <v>7</v>
      </c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</row>
    <row r="52" spans="2:30" x14ac:dyDescent="0.2">
      <c r="B52" s="40" t="s">
        <v>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R52" s="40" t="s">
        <v>8</v>
      </c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</row>
    <row r="53" spans="2:30" x14ac:dyDescent="0.2">
      <c r="B53" s="40" t="s">
        <v>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40" t="s">
        <v>9</v>
      </c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</row>
    <row r="54" spans="2:30" x14ac:dyDescent="0.2">
      <c r="B54" s="40" t="s">
        <v>10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R54" s="40" t="s">
        <v>10</v>
      </c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</row>
    <row r="55" spans="2:30" x14ac:dyDescent="0.2">
      <c r="B55" s="40" t="s">
        <v>11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R55" s="40" t="s">
        <v>11</v>
      </c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</row>
    <row r="56" spans="2:30" x14ac:dyDescent="0.2">
      <c r="B56" s="40" t="s">
        <v>12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R56" s="40" t="s">
        <v>12</v>
      </c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</row>
    <row r="57" spans="2:30" x14ac:dyDescent="0.2">
      <c r="B57" s="40" t="s">
        <v>13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R57" s="40" t="s">
        <v>13</v>
      </c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</row>
    <row r="58" spans="2:30" x14ac:dyDescent="0.2">
      <c r="B58" s="40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R58" s="40" t="s">
        <v>14</v>
      </c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</row>
    <row r="59" spans="2:30" x14ac:dyDescent="0.2">
      <c r="B59" s="40" t="s">
        <v>15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R59" s="40" t="s">
        <v>15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x14ac:dyDescent="0.2">
      <c r="B60" s="40" t="s">
        <v>16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R60" s="40" t="s">
        <v>16</v>
      </c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</row>
    <row r="61" spans="2:30" x14ac:dyDescent="0.2">
      <c r="B61" s="40" t="s">
        <v>17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R61" s="40" t="s">
        <v>17</v>
      </c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</row>
    <row r="62" spans="2:30" x14ac:dyDescent="0.2">
      <c r="B62" s="40" t="s">
        <v>18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R62" s="40" t="s">
        <v>18</v>
      </c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</row>
    <row r="63" spans="2:30" x14ac:dyDescent="0.2">
      <c r="B63" s="40" t="s">
        <v>19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R63" s="40" t="s">
        <v>19</v>
      </c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</row>
    <row r="64" spans="2:30" x14ac:dyDescent="0.2">
      <c r="B64" s="36" t="s">
        <v>20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R64" s="36" t="s">
        <v>20</v>
      </c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</row>
    <row r="65" spans="2:30" ht="15" x14ac:dyDescent="0.25">
      <c r="B65" s="39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R65" s="39" t="s">
        <v>21</v>
      </c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2:30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2:30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2:30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2:30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2:30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0C0077D3-996B-42E2-B0BD-233CD039A9A4}">
            <xm:f>NOT(ISERROR(SEARCH(#REF!,I7)))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I7</xm:sqref>
        </x14:conditionalFormatting>
        <x14:conditionalFormatting xmlns:xm="http://schemas.microsoft.com/office/excel/2006/main">
          <x14:cfRule type="containsText" priority="7" operator="containsText" id="{E467DDF8-B7F8-48E8-AD91-5B86377C4B59}">
            <xm:f>NOT(ISERROR(SEARCH(#REF!,I42)))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I42</xm:sqref>
        </x14:conditionalFormatting>
        <x14:conditionalFormatting xmlns:xm="http://schemas.microsoft.com/office/excel/2006/main">
          <x14:cfRule type="containsText" priority="4" operator="containsText" id="{91425BB1-2DB8-4C16-8942-86AA3497D17D}">
            <xm:f>NOT(ISERROR(SEARCH(#REF!,Y42)))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Y42</xm:sqref>
        </x14:conditionalFormatting>
        <x14:conditionalFormatting xmlns:xm="http://schemas.microsoft.com/office/excel/2006/main">
          <x14:cfRule type="containsText" priority="2" operator="containsText" id="{A3496FC7-296C-4C8E-9C82-F93480305BAE}">
            <xm:f>NOT(ISERROR(SEARCH(#REF!,Y7)))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Y7</xm:sqref>
        </x14:conditionalFormatting>
        <x14:conditionalFormatting xmlns:xm="http://schemas.microsoft.com/office/excel/2006/main">
          <x14:cfRule type="containsText" priority="1" operator="containsText" id="{512BBAC4-E91B-409B-91AD-756E0A8872B4}">
            <xm:f>NOT(ISERROR(SEARCH(#REF!,Y16)))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Y16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FFB0E-E501-455B-A233-A0D5CE0BBB9D}">
  <dimension ref="B1:AD103"/>
  <sheetViews>
    <sheetView showGridLines="0" zoomScale="80" zoomScaleNormal="80" workbookViewId="0"/>
  </sheetViews>
  <sheetFormatPr defaultRowHeight="14.25" x14ac:dyDescent="0.2"/>
  <cols>
    <col min="1" max="1" width="2.25" customWidth="1"/>
    <col min="2" max="2" width="16.75" customWidth="1"/>
    <col min="3" max="14" width="8.125" bestFit="1" customWidth="1"/>
    <col min="15" max="17" width="2.25" customWidth="1"/>
    <col min="18" max="18" width="16.75" customWidth="1"/>
    <col min="19" max="30" width="8.125" bestFit="1" customWidth="1"/>
  </cols>
  <sheetData>
    <row r="1" spans="2:30" s="8" customFormat="1" x14ac:dyDescent="0.2"/>
    <row r="3" spans="2:30" ht="20.25" x14ac:dyDescent="0.3">
      <c r="B3" s="45" t="s">
        <v>29</v>
      </c>
    </row>
    <row r="5" spans="2:30" ht="18" x14ac:dyDescent="0.25">
      <c r="B5" s="18" t="s">
        <v>79</v>
      </c>
      <c r="R5" s="18" t="s">
        <v>77</v>
      </c>
    </row>
    <row r="7" spans="2:30" ht="15" x14ac:dyDescent="0.25">
      <c r="B7" s="20" t="s">
        <v>66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R7" s="20" t="s">
        <v>90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30" ht="15" x14ac:dyDescent="0.25">
      <c r="B8" s="20"/>
      <c r="C8" s="21">
        <v>2012</v>
      </c>
      <c r="D8" s="21">
        <v>2013</v>
      </c>
      <c r="E8" s="21">
        <v>2014</v>
      </c>
      <c r="F8" s="21">
        <v>2015</v>
      </c>
      <c r="G8" s="21">
        <v>2016</v>
      </c>
      <c r="H8" s="21">
        <v>2017</v>
      </c>
      <c r="I8" s="21">
        <v>2018</v>
      </c>
      <c r="J8" s="21">
        <v>2019</v>
      </c>
      <c r="K8" s="21">
        <v>2020</v>
      </c>
      <c r="L8" s="21">
        <v>2021</v>
      </c>
      <c r="M8" s="21">
        <v>2022</v>
      </c>
      <c r="N8" s="21">
        <v>2023</v>
      </c>
      <c r="R8" s="20"/>
      <c r="S8" s="21">
        <v>2012</v>
      </c>
      <c r="T8" s="21">
        <v>2013</v>
      </c>
      <c r="U8" s="21">
        <v>2014</v>
      </c>
      <c r="V8" s="21">
        <v>2015</v>
      </c>
      <c r="W8" s="21">
        <v>2016</v>
      </c>
      <c r="X8" s="21">
        <v>2017</v>
      </c>
      <c r="Y8" s="21">
        <v>2018</v>
      </c>
      <c r="Z8" s="21">
        <v>2019</v>
      </c>
      <c r="AA8" s="21">
        <v>2020</v>
      </c>
      <c r="AB8" s="21">
        <v>2021</v>
      </c>
      <c r="AC8" s="21">
        <v>2022</v>
      </c>
      <c r="AD8" s="21">
        <v>2023</v>
      </c>
    </row>
    <row r="9" spans="2:30" x14ac:dyDescent="0.2">
      <c r="B9" s="2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R9" s="2" t="s">
        <v>74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2:30" x14ac:dyDescent="0.2">
      <c r="B10" s="2" t="s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R10" s="2" t="s">
        <v>75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2:30" x14ac:dyDescent="0.2">
      <c r="B11" s="2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R11" s="2" t="s">
        <v>76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2:30" x14ac:dyDescent="0.2">
      <c r="B12" s="2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R12" s="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30" x14ac:dyDescent="0.2">
      <c r="B13" s="2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R13" s="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30" ht="18" x14ac:dyDescent="0.25">
      <c r="B14" s="2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R14" s="18" t="s">
        <v>78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2:30" x14ac:dyDescent="0.2">
      <c r="B15" s="2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30" ht="15" x14ac:dyDescent="0.25">
      <c r="B16" s="2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R16" s="20" t="s">
        <v>93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5" x14ac:dyDescent="0.25">
      <c r="B17" s="2" t="s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R17" s="20"/>
      <c r="S17" s="21">
        <v>2012</v>
      </c>
      <c r="T17" s="21">
        <v>2013</v>
      </c>
      <c r="U17" s="21">
        <v>2014</v>
      </c>
      <c r="V17" s="21">
        <v>2015</v>
      </c>
      <c r="W17" s="21">
        <v>2016</v>
      </c>
      <c r="X17" s="21">
        <v>2017</v>
      </c>
      <c r="Y17" s="21">
        <v>2018</v>
      </c>
      <c r="Z17" s="21">
        <v>2019</v>
      </c>
      <c r="AA17" s="21">
        <v>2020</v>
      </c>
      <c r="AB17" s="21">
        <v>2021</v>
      </c>
      <c r="AC17" s="21">
        <v>2022</v>
      </c>
      <c r="AD17" s="21">
        <v>2023</v>
      </c>
    </row>
    <row r="18" spans="2:30" x14ac:dyDescent="0.2">
      <c r="B18" s="2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R18" s="2" t="s">
        <v>98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x14ac:dyDescent="0.2">
      <c r="B19" s="2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R19" s="2" t="s">
        <v>99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x14ac:dyDescent="0.2">
      <c r="B20" s="2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R20" s="2" t="s">
        <v>100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x14ac:dyDescent="0.2">
      <c r="B21" s="2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R21" s="2" t="s">
        <v>101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x14ac:dyDescent="0.2">
      <c r="B22" s="2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R22" s="2" t="s">
        <v>102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x14ac:dyDescent="0.2">
      <c r="B23" s="2" t="s">
        <v>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R23" s="2" t="s">
        <v>103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x14ac:dyDescent="0.2">
      <c r="B24" s="2" t="s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R24" s="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x14ac:dyDescent="0.2">
      <c r="B25" s="2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R25" s="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x14ac:dyDescent="0.2">
      <c r="B26" s="2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R26" s="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x14ac:dyDescent="0.2">
      <c r="B27" s="2" t="s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R27" s="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x14ac:dyDescent="0.2">
      <c r="B28" s="2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R28" s="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x14ac:dyDescent="0.2">
      <c r="B29" s="2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R29" s="2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ht="15" x14ac:dyDescent="0.2">
      <c r="B30" s="29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40" spans="2:30" ht="18" x14ac:dyDescent="0.25">
      <c r="B40" s="18" t="s">
        <v>80</v>
      </c>
      <c r="R40" s="18" t="s">
        <v>81</v>
      </c>
    </row>
    <row r="42" spans="2:30" ht="15" x14ac:dyDescent="0.25">
      <c r="B42" s="20" t="s">
        <v>67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R42" s="20" t="s">
        <v>68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5" x14ac:dyDescent="0.25">
      <c r="B43" s="20"/>
      <c r="C43" s="21">
        <v>2012</v>
      </c>
      <c r="D43" s="21">
        <v>2013</v>
      </c>
      <c r="E43" s="21">
        <v>2014</v>
      </c>
      <c r="F43" s="21">
        <v>2015</v>
      </c>
      <c r="G43" s="21">
        <v>2016</v>
      </c>
      <c r="H43" s="21">
        <v>2017</v>
      </c>
      <c r="I43" s="21">
        <v>2018</v>
      </c>
      <c r="J43" s="21">
        <v>2019</v>
      </c>
      <c r="K43" s="21">
        <v>2020</v>
      </c>
      <c r="L43" s="21">
        <v>2021</v>
      </c>
      <c r="M43" s="21">
        <v>2022</v>
      </c>
      <c r="N43" s="21">
        <v>2023</v>
      </c>
      <c r="R43" s="20"/>
      <c r="S43" s="21">
        <v>2012</v>
      </c>
      <c r="T43" s="21">
        <v>2013</v>
      </c>
      <c r="U43" s="21">
        <v>2014</v>
      </c>
      <c r="V43" s="21">
        <v>2015</v>
      </c>
      <c r="W43" s="21">
        <v>2016</v>
      </c>
      <c r="X43" s="21">
        <v>2017</v>
      </c>
      <c r="Y43" s="21">
        <v>2018</v>
      </c>
      <c r="Z43" s="21">
        <v>2019</v>
      </c>
      <c r="AA43" s="21">
        <v>2020</v>
      </c>
      <c r="AB43" s="21">
        <v>2021</v>
      </c>
      <c r="AC43" s="21">
        <v>2022</v>
      </c>
      <c r="AD43" s="21">
        <v>2023</v>
      </c>
    </row>
    <row r="44" spans="2:30" x14ac:dyDescent="0.2">
      <c r="B44" s="40" t="s">
        <v>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R44" s="40" t="s">
        <v>0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x14ac:dyDescent="0.2">
      <c r="B45" s="40" t="s">
        <v>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R45" s="40" t="s">
        <v>1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x14ac:dyDescent="0.2">
      <c r="B46" s="40" t="s">
        <v>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R46" s="40" t="s">
        <v>2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x14ac:dyDescent="0.2">
      <c r="B47" s="40" t="s">
        <v>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R47" s="40" t="s">
        <v>3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x14ac:dyDescent="0.2">
      <c r="B48" s="40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R48" s="40" t="s">
        <v>4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x14ac:dyDescent="0.2">
      <c r="B49" s="40" t="s">
        <v>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R49" s="40" t="s">
        <v>5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2:30" x14ac:dyDescent="0.2">
      <c r="B50" s="40" t="s">
        <v>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R50" s="40" t="s">
        <v>6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2:30" x14ac:dyDescent="0.2">
      <c r="B51" s="40" t="s">
        <v>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R51" s="40" t="s">
        <v>7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2:30" x14ac:dyDescent="0.2">
      <c r="B52" s="40" t="s">
        <v>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R52" s="40" t="s">
        <v>8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2:30" x14ac:dyDescent="0.2">
      <c r="B53" s="40" t="s">
        <v>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40" t="s">
        <v>9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2:30" x14ac:dyDescent="0.2">
      <c r="B54" s="40" t="s">
        <v>10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R54" s="40" t="s">
        <v>10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2:30" x14ac:dyDescent="0.2">
      <c r="B55" s="40" t="s">
        <v>11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R55" s="40" t="s">
        <v>11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2:30" x14ac:dyDescent="0.2">
      <c r="B56" s="40" t="s">
        <v>12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R56" s="40" t="s">
        <v>12</v>
      </c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2:30" x14ac:dyDescent="0.2">
      <c r="B57" s="40" t="s">
        <v>13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R57" s="40" t="s">
        <v>13</v>
      </c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2:30" x14ac:dyDescent="0.2">
      <c r="B58" s="40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R58" s="40" t="s">
        <v>14</v>
      </c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2:30" x14ac:dyDescent="0.2">
      <c r="B59" s="40" t="s">
        <v>15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R59" s="40" t="s">
        <v>15</v>
      </c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2:30" x14ac:dyDescent="0.2">
      <c r="B60" s="40" t="s">
        <v>16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R60" s="40" t="s">
        <v>16</v>
      </c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2:30" x14ac:dyDescent="0.2">
      <c r="B61" s="40" t="s">
        <v>17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R61" s="40" t="s">
        <v>17</v>
      </c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2:30" x14ac:dyDescent="0.2">
      <c r="B62" s="40" t="s">
        <v>18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R62" s="40" t="s">
        <v>18</v>
      </c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2:30" x14ac:dyDescent="0.2">
      <c r="B63" s="40" t="s">
        <v>19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R63" s="40" t="s">
        <v>19</v>
      </c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2:30" x14ac:dyDescent="0.2">
      <c r="B64" s="36" t="s">
        <v>20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R64" s="36" t="s">
        <v>20</v>
      </c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2:30" x14ac:dyDescent="0.2">
      <c r="B65" s="39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R65" s="39" t="s">
        <v>21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2:30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2:30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2:30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2:30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2:30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2:30" x14ac:dyDescent="0.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101" spans="2:30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2:30" x14ac:dyDescent="0.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2:30" x14ac:dyDescent="0.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B96BAED2-593B-43FA-90BB-C7ACF0B9A73C}">
            <xm:f>NOT(ISERROR(SEARCH(#REF!,I7)))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I7</xm:sqref>
        </x14:conditionalFormatting>
        <x14:conditionalFormatting xmlns:xm="http://schemas.microsoft.com/office/excel/2006/main">
          <x14:cfRule type="containsText" priority="7" operator="containsText" id="{60ECF01F-4D31-42D8-9441-E9F5A459F2C0}">
            <xm:f>NOT(ISERROR(SEARCH(#REF!,I42)))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I42</xm:sqref>
        </x14:conditionalFormatting>
        <x14:conditionalFormatting xmlns:xm="http://schemas.microsoft.com/office/excel/2006/main">
          <x14:cfRule type="containsText" priority="6" operator="containsText" id="{F9420F9B-21DA-4F90-A8DE-84AF01ED7E3C}">
            <xm:f>NOT(ISERROR(SEARCH(#REF!,Y42)))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Y42</xm:sqref>
        </x14:conditionalFormatting>
        <x14:conditionalFormatting xmlns:xm="http://schemas.microsoft.com/office/excel/2006/main">
          <x14:cfRule type="containsText" priority="2" operator="containsText" id="{D5C3E2CF-30CD-4548-BFCA-7C6BFEAE2618}">
            <xm:f>NOT(ISERROR(SEARCH(#REF!,Y7)))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Y7</xm:sqref>
        </x14:conditionalFormatting>
        <x14:conditionalFormatting xmlns:xm="http://schemas.microsoft.com/office/excel/2006/main">
          <x14:cfRule type="containsText" priority="1" operator="containsText" id="{90FE5446-3E41-4030-AE98-CF39CFDE4435}">
            <xm:f>NOT(ISERROR(SEARCH(#REF!,Y16)))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Y16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9CBEA-E1DB-4632-BECA-D25F1A115DD5}">
  <dimension ref="B1:AD103"/>
  <sheetViews>
    <sheetView showGridLines="0" zoomScale="80" zoomScaleNormal="80" workbookViewId="0"/>
  </sheetViews>
  <sheetFormatPr defaultRowHeight="14.25" x14ac:dyDescent="0.2"/>
  <cols>
    <col min="1" max="1" width="2.25" customWidth="1"/>
    <col min="2" max="2" width="16.75" customWidth="1"/>
    <col min="3" max="14" width="8.125" bestFit="1" customWidth="1"/>
    <col min="15" max="17" width="2.25" customWidth="1"/>
    <col min="18" max="18" width="16.75" customWidth="1"/>
    <col min="19" max="30" width="8.125" bestFit="1" customWidth="1"/>
  </cols>
  <sheetData>
    <row r="1" spans="2:30" s="8" customFormat="1" x14ac:dyDescent="0.2"/>
    <row r="3" spans="2:30" ht="20.25" x14ac:dyDescent="0.3">
      <c r="B3" s="48" t="s">
        <v>30</v>
      </c>
    </row>
    <row r="5" spans="2:30" ht="18" x14ac:dyDescent="0.25">
      <c r="B5" s="18" t="s">
        <v>79</v>
      </c>
      <c r="R5" s="18" t="s">
        <v>77</v>
      </c>
    </row>
    <row r="7" spans="2:30" ht="15" x14ac:dyDescent="0.25">
      <c r="B7" s="20" t="s">
        <v>69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R7" s="20" t="s">
        <v>91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2:30" ht="15" x14ac:dyDescent="0.25">
      <c r="B8" s="20"/>
      <c r="C8" s="21">
        <v>2012</v>
      </c>
      <c r="D8" s="21">
        <v>2013</v>
      </c>
      <c r="E8" s="21">
        <v>2014</v>
      </c>
      <c r="F8" s="21">
        <v>2015</v>
      </c>
      <c r="G8" s="21">
        <v>2016</v>
      </c>
      <c r="H8" s="21">
        <v>2017</v>
      </c>
      <c r="I8" s="21">
        <v>2018</v>
      </c>
      <c r="J8" s="21">
        <v>2019</v>
      </c>
      <c r="K8" s="21">
        <v>2020</v>
      </c>
      <c r="L8" s="21">
        <v>2021</v>
      </c>
      <c r="M8" s="21">
        <v>2022</v>
      </c>
      <c r="N8" s="21">
        <v>2023</v>
      </c>
      <c r="R8" s="20"/>
      <c r="S8" s="21">
        <v>2012</v>
      </c>
      <c r="T8" s="21">
        <v>2013</v>
      </c>
      <c r="U8" s="21">
        <v>2014</v>
      </c>
      <c r="V8" s="21">
        <v>2015</v>
      </c>
      <c r="W8" s="21">
        <v>2016</v>
      </c>
      <c r="X8" s="21">
        <v>2017</v>
      </c>
      <c r="Y8" s="21">
        <v>2018</v>
      </c>
      <c r="Z8" s="21">
        <v>2019</v>
      </c>
      <c r="AA8" s="21">
        <v>2020</v>
      </c>
      <c r="AB8" s="21">
        <v>2021</v>
      </c>
      <c r="AC8" s="21">
        <v>2022</v>
      </c>
      <c r="AD8" s="21">
        <v>2023</v>
      </c>
    </row>
    <row r="9" spans="2:30" x14ac:dyDescent="0.2">
      <c r="B9" s="2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R9" s="2" t="s">
        <v>74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2:30" x14ac:dyDescent="0.2">
      <c r="B10" s="2" t="s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R10" s="2" t="s">
        <v>75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</row>
    <row r="11" spans="2:30" x14ac:dyDescent="0.2">
      <c r="B11" s="2" t="s">
        <v>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R11" s="2" t="s">
        <v>76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2:30" x14ac:dyDescent="0.2">
      <c r="B12" s="2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R12" s="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2:30" x14ac:dyDescent="0.2">
      <c r="B13" s="2" t="s">
        <v>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R13" s="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2:30" ht="18" x14ac:dyDescent="0.25">
      <c r="B14" s="2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R14" s="18" t="s">
        <v>78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2:30" x14ac:dyDescent="0.2">
      <c r="B15" s="2" t="s">
        <v>6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30" ht="15" x14ac:dyDescent="0.25">
      <c r="B16" s="2" t="s">
        <v>7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R16" s="20" t="s">
        <v>92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2:30" ht="15" x14ac:dyDescent="0.25">
      <c r="B17" s="2" t="s">
        <v>8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R17" s="20"/>
      <c r="S17" s="21">
        <v>2012</v>
      </c>
      <c r="T17" s="21">
        <v>2013</v>
      </c>
      <c r="U17" s="21">
        <v>2014</v>
      </c>
      <c r="V17" s="21">
        <v>2015</v>
      </c>
      <c r="W17" s="21">
        <v>2016</v>
      </c>
      <c r="X17" s="21">
        <v>2017</v>
      </c>
      <c r="Y17" s="21">
        <v>2018</v>
      </c>
      <c r="Z17" s="21">
        <v>2019</v>
      </c>
      <c r="AA17" s="21">
        <v>2020</v>
      </c>
      <c r="AB17" s="21">
        <v>2021</v>
      </c>
      <c r="AC17" s="21">
        <v>2022</v>
      </c>
      <c r="AD17" s="21">
        <v>2023</v>
      </c>
    </row>
    <row r="18" spans="2:30" x14ac:dyDescent="0.2">
      <c r="B18" s="2" t="s">
        <v>9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R18" s="2" t="s">
        <v>98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2:30" x14ac:dyDescent="0.2">
      <c r="B19" s="2" t="s">
        <v>10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R19" s="2" t="s">
        <v>99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2:30" x14ac:dyDescent="0.2">
      <c r="B20" s="2" t="s">
        <v>11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R20" s="2" t="s">
        <v>100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2:30" x14ac:dyDescent="0.2">
      <c r="B21" s="2" t="s">
        <v>12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R21" s="2" t="s">
        <v>101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2:30" x14ac:dyDescent="0.2">
      <c r="B22" s="2" t="s">
        <v>13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R22" s="2" t="s">
        <v>102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x14ac:dyDescent="0.2">
      <c r="B23" s="2" t="s">
        <v>14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R23" s="2" t="s">
        <v>103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2:30" x14ac:dyDescent="0.2">
      <c r="B24" s="2" t="s">
        <v>15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R24" s="2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</row>
    <row r="25" spans="2:30" x14ac:dyDescent="0.2">
      <c r="B25" s="2" t="s">
        <v>16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R25" s="2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</row>
    <row r="26" spans="2:30" x14ac:dyDescent="0.2">
      <c r="B26" s="2" t="s">
        <v>17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R26" s="2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</row>
    <row r="27" spans="2:30" x14ac:dyDescent="0.2">
      <c r="B27" s="2" t="s">
        <v>18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R27" s="2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</row>
    <row r="28" spans="2:30" x14ac:dyDescent="0.2">
      <c r="B28" s="2" t="s">
        <v>19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R28" s="2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</row>
    <row r="29" spans="2:30" x14ac:dyDescent="0.2">
      <c r="B29" s="2" t="s">
        <v>20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R29" s="2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</row>
    <row r="30" spans="2:30" ht="15" x14ac:dyDescent="0.2">
      <c r="B30" s="29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R30" s="4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40" spans="2:30" ht="18" x14ac:dyDescent="0.25">
      <c r="B40" s="18" t="s">
        <v>80</v>
      </c>
      <c r="R40" s="18" t="s">
        <v>88</v>
      </c>
    </row>
    <row r="42" spans="2:30" ht="15" x14ac:dyDescent="0.25">
      <c r="B42" s="20" t="s">
        <v>70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R42" s="20" t="s">
        <v>71</v>
      </c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2:30" ht="15" x14ac:dyDescent="0.25">
      <c r="B43" s="20"/>
      <c r="C43" s="21">
        <v>2012</v>
      </c>
      <c r="D43" s="21">
        <v>2013</v>
      </c>
      <c r="E43" s="21">
        <v>2014</v>
      </c>
      <c r="F43" s="21">
        <v>2015</v>
      </c>
      <c r="G43" s="21">
        <v>2016</v>
      </c>
      <c r="H43" s="21">
        <v>2017</v>
      </c>
      <c r="I43" s="21">
        <v>2018</v>
      </c>
      <c r="J43" s="21">
        <v>2019</v>
      </c>
      <c r="K43" s="21">
        <v>2020</v>
      </c>
      <c r="L43" s="21">
        <v>2021</v>
      </c>
      <c r="M43" s="21">
        <v>2022</v>
      </c>
      <c r="N43" s="21">
        <v>2023</v>
      </c>
      <c r="R43" s="20"/>
      <c r="S43" s="21">
        <v>2012</v>
      </c>
      <c r="T43" s="21">
        <v>2013</v>
      </c>
      <c r="U43" s="21">
        <v>2014</v>
      </c>
      <c r="V43" s="21">
        <v>2015</v>
      </c>
      <c r="W43" s="21">
        <v>2016</v>
      </c>
      <c r="X43" s="21">
        <v>2017</v>
      </c>
      <c r="Y43" s="21">
        <v>2018</v>
      </c>
      <c r="Z43" s="21">
        <v>2019</v>
      </c>
      <c r="AA43" s="21">
        <v>2020</v>
      </c>
      <c r="AB43" s="21">
        <v>2021</v>
      </c>
      <c r="AC43" s="21">
        <v>2022</v>
      </c>
      <c r="AD43" s="21">
        <v>2023</v>
      </c>
    </row>
    <row r="44" spans="2:30" x14ac:dyDescent="0.2">
      <c r="B44" s="40" t="s">
        <v>0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R44" s="40" t="s">
        <v>0</v>
      </c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2:30" x14ac:dyDescent="0.2">
      <c r="B45" s="40" t="s">
        <v>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R45" s="40" t="s">
        <v>1</v>
      </c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2:30" x14ac:dyDescent="0.2">
      <c r="B46" s="40" t="s">
        <v>2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R46" s="40" t="s">
        <v>2</v>
      </c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2:30" x14ac:dyDescent="0.2">
      <c r="B47" s="40" t="s">
        <v>3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R47" s="40" t="s">
        <v>3</v>
      </c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2:30" x14ac:dyDescent="0.2">
      <c r="B48" s="40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R48" s="40" t="s">
        <v>4</v>
      </c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spans="2:30" x14ac:dyDescent="0.2">
      <c r="B49" s="40" t="s">
        <v>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R49" s="40" t="s">
        <v>5</v>
      </c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</row>
    <row r="50" spans="2:30" x14ac:dyDescent="0.2">
      <c r="B50" s="40" t="s">
        <v>6</v>
      </c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R50" s="40" t="s">
        <v>6</v>
      </c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</row>
    <row r="51" spans="2:30" x14ac:dyDescent="0.2">
      <c r="B51" s="40" t="s">
        <v>7</v>
      </c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R51" s="40" t="s">
        <v>7</v>
      </c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</row>
    <row r="52" spans="2:30" x14ac:dyDescent="0.2">
      <c r="B52" s="40" t="s">
        <v>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R52" s="40" t="s">
        <v>8</v>
      </c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</row>
    <row r="53" spans="2:30" x14ac:dyDescent="0.2">
      <c r="B53" s="40" t="s">
        <v>9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R53" s="40" t="s">
        <v>9</v>
      </c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</row>
    <row r="54" spans="2:30" x14ac:dyDescent="0.2">
      <c r="B54" s="40" t="s">
        <v>10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R54" s="40" t="s">
        <v>10</v>
      </c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</row>
    <row r="55" spans="2:30" x14ac:dyDescent="0.2">
      <c r="B55" s="40" t="s">
        <v>11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R55" s="40" t="s">
        <v>11</v>
      </c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</row>
    <row r="56" spans="2:30" x14ac:dyDescent="0.2">
      <c r="B56" s="40" t="s">
        <v>12</v>
      </c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R56" s="40" t="s">
        <v>12</v>
      </c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</row>
    <row r="57" spans="2:30" x14ac:dyDescent="0.2">
      <c r="B57" s="40" t="s">
        <v>13</v>
      </c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R57" s="40" t="s">
        <v>13</v>
      </c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</row>
    <row r="58" spans="2:30" x14ac:dyDescent="0.2">
      <c r="B58" s="40" t="s">
        <v>14</v>
      </c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R58" s="40" t="s">
        <v>14</v>
      </c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</row>
    <row r="59" spans="2:30" x14ac:dyDescent="0.2">
      <c r="B59" s="40" t="s">
        <v>15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R59" s="40" t="s">
        <v>15</v>
      </c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</row>
    <row r="60" spans="2:30" x14ac:dyDescent="0.2">
      <c r="B60" s="40" t="s">
        <v>16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R60" s="40" t="s">
        <v>16</v>
      </c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</row>
    <row r="61" spans="2:30" x14ac:dyDescent="0.2">
      <c r="B61" s="40" t="s">
        <v>17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R61" s="40" t="s">
        <v>17</v>
      </c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</row>
    <row r="62" spans="2:30" x14ac:dyDescent="0.2">
      <c r="B62" s="40" t="s">
        <v>18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R62" s="40" t="s">
        <v>18</v>
      </c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</row>
    <row r="63" spans="2:30" x14ac:dyDescent="0.2">
      <c r="B63" s="40" t="s">
        <v>19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R63" s="40" t="s">
        <v>19</v>
      </c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</row>
    <row r="64" spans="2:30" x14ac:dyDescent="0.2">
      <c r="B64" s="36" t="s">
        <v>20</v>
      </c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R64" s="36" t="s">
        <v>20</v>
      </c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</row>
    <row r="65" spans="2:30" x14ac:dyDescent="0.2">
      <c r="B65" s="39" t="s">
        <v>21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R65" s="39" t="s">
        <v>21</v>
      </c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</row>
    <row r="66" spans="2:30" x14ac:dyDescent="0.2"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</row>
    <row r="67" spans="2:30" x14ac:dyDescent="0.2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</row>
    <row r="68" spans="2:30" x14ac:dyDescent="0.2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</row>
    <row r="69" spans="2:30" x14ac:dyDescent="0.2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</row>
    <row r="70" spans="2:30" x14ac:dyDescent="0.2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</row>
    <row r="71" spans="2:30" x14ac:dyDescent="0.2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</row>
    <row r="72" spans="2:30" x14ac:dyDescent="0.2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</row>
    <row r="101" spans="2:30" x14ac:dyDescent="0.2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</row>
    <row r="102" spans="2:30" x14ac:dyDescent="0.2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</row>
    <row r="103" spans="2:30" x14ac:dyDescent="0.2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85CF960-B0EA-4EA5-AD09-0E0D10839059}">
            <xm:f>NOT(ISERROR(SEARCH(#REF!,I7)))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I7</xm:sqref>
        </x14:conditionalFormatting>
        <x14:conditionalFormatting xmlns:xm="http://schemas.microsoft.com/office/excel/2006/main">
          <x14:cfRule type="containsText" priority="7" operator="containsText" id="{7C5B5879-9209-41C1-92AC-8C8B5C52A93C}">
            <xm:f>NOT(ISERROR(SEARCH(#REF!,I42)))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I42</xm:sqref>
        </x14:conditionalFormatting>
        <x14:conditionalFormatting xmlns:xm="http://schemas.microsoft.com/office/excel/2006/main">
          <x14:cfRule type="containsText" priority="6" operator="containsText" id="{2F3E597A-E517-4273-B91C-2D46FE1FB486}">
            <xm:f>NOT(ISERROR(SEARCH(#REF!,Y42)))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Y42</xm:sqref>
        </x14:conditionalFormatting>
        <x14:conditionalFormatting xmlns:xm="http://schemas.microsoft.com/office/excel/2006/main">
          <x14:cfRule type="containsText" priority="1" operator="containsText" id="{E3620799-AF10-4B25-B1E3-EAD91B43EA25}">
            <xm:f>NOT(ISERROR(SEARCH(#REF!,Y16)))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Y16</xm:sqref>
        </x14:conditionalFormatting>
        <x14:conditionalFormatting xmlns:xm="http://schemas.microsoft.com/office/excel/2006/main">
          <x14:cfRule type="containsText" priority="2" operator="containsText" id="{66864C1F-11A6-4D35-97BD-DA11F4B04E43}">
            <xm:f>NOT(ISERROR(SEARCH(#REF!,Y7)))</xm:f>
            <xm:f>#REF!</xm:f>
            <x14:dxf>
              <border>
                <left style="thin">
                  <color rgb="FF009EE3"/>
                </left>
                <vertical/>
                <horizontal/>
              </border>
            </x14:dxf>
          </x14:cfRule>
          <xm:sqref>Y7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5A95AA7AEC247879624820FE41069" ma:contentTypeVersion="13" ma:contentTypeDescription="Create a new document." ma:contentTypeScope="" ma:versionID="14a40628e509c5bb2756f8e16431dcd1">
  <xsd:schema xmlns:xsd="http://www.w3.org/2001/XMLSchema" xmlns:xs="http://www.w3.org/2001/XMLSchema" xmlns:p="http://schemas.microsoft.com/office/2006/metadata/properties" xmlns:ns2="49f200be-9b41-4a7a-bf8a-a9f4370406f1" xmlns:ns3="68fb9495-4f33-47d4-977c-c183fcd4cb01" targetNamespace="http://schemas.microsoft.com/office/2006/metadata/properties" ma:root="true" ma:fieldsID="0799ec028ac28057361eb0f6163153ef" ns2:_="" ns3:_="">
    <xsd:import namespace="49f200be-9b41-4a7a-bf8a-a9f4370406f1"/>
    <xsd:import namespace="68fb9495-4f33-47d4-977c-c183fcd4c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00be-9b41-4a7a-bf8a-a9f437040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aa26d98-17ac-4ed9-a5a5-6bf6fb9017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b9495-4f33-47d4-977c-c183fcd4cb0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8ec08647-09f6-4f93-a90c-95726c5d3cc8}" ma:internalName="TaxCatchAll" ma:showField="CatchAllData" ma:web="68fb9495-4f33-47d4-977c-c183fcd4c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fb9495-4f33-47d4-977c-c183fcd4cb01" xsi:nil="true"/>
    <lcf76f155ced4ddcb4097134ff3c332f xmlns="49f200be-9b41-4a7a-bf8a-a9f4370406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295BEB6-DAC8-48EC-B2FC-83A9CAC67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9C717F-4BD4-47F8-98E0-D90B7509AC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f200be-9b41-4a7a-bf8a-a9f4370406f1"/>
    <ds:schemaRef ds:uri="68fb9495-4f33-47d4-977c-c183fcd4c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80CF79-43B0-4CBC-8A7D-0B06A920AB21}">
  <ds:schemaRefs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elements/1.1/"/>
    <ds:schemaRef ds:uri="49f200be-9b41-4a7a-bf8a-a9f4370406f1"/>
    <ds:schemaRef ds:uri="http://schemas.microsoft.com/office/infopath/2007/PartnerControls"/>
    <ds:schemaRef ds:uri="68fb9495-4f33-47d4-977c-c183fcd4cb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Innehåll</vt:lpstr>
      <vt:lpstr>Definitioner</vt:lpstr>
      <vt:lpstr>Total anläggningsmarknad</vt:lpstr>
      <vt:lpstr>Väg</vt:lpstr>
      <vt:lpstr>Järn- och spårväg</vt:lpstr>
      <vt:lpstr>Marin infrastruktur</vt:lpstr>
      <vt:lpstr>Energi</vt:lpstr>
      <vt:lpstr>Övrig offentlig</vt:lpstr>
      <vt:lpstr>Övrigt</vt:lpstr>
      <vt:lpstr>C</vt:lpstr>
      <vt:lpstr>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Brander</dc:creator>
  <cp:lastModifiedBy>Emelie Bratt</cp:lastModifiedBy>
  <cp:lastPrinted>2021-01-11T18:37:42Z</cp:lastPrinted>
  <dcterms:created xsi:type="dcterms:W3CDTF">2016-06-03T12:49:01Z</dcterms:created>
  <dcterms:modified xsi:type="dcterms:W3CDTF">2022-09-27T11:26:55Z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0x0101004905A95AA7AEC247879624820FE41069</vt:lpwstr>
  </property>
</Properties>
</file>